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ana.lozada\Desktop\"/>
    </mc:Choice>
  </mc:AlternateContent>
  <xr:revisionPtr revIDLastSave="0" documentId="8_{9BDCB775-8047-4FB0-82C2-C28939572606}" xr6:coauthVersionLast="47" xr6:coauthVersionMax="47" xr10:uidLastSave="{00000000-0000-0000-0000-000000000000}"/>
  <bookViews>
    <workbookView xWindow="-110" yWindow="-110" windowWidth="19420" windowHeight="10420" xr2:uid="{657F9B82-51DE-4CF3-879E-DF0EC3352A0E}"/>
  </bookViews>
  <sheets>
    <sheet name="Fix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A33" i="1"/>
  <c r="H9" i="1" s="1"/>
  <c r="C32" i="1"/>
  <c r="J12" i="1" s="1"/>
  <c r="A32" i="1"/>
  <c r="J11" i="1" s="1"/>
  <c r="C31" i="1"/>
  <c r="H12" i="1" s="1"/>
  <c r="A31" i="1"/>
  <c r="C30" i="1"/>
  <c r="H20" i="1" s="1"/>
  <c r="A30" i="1"/>
  <c r="C27" i="1"/>
  <c r="A27" i="1"/>
  <c r="H5" i="1" s="1"/>
  <c r="C26" i="1"/>
  <c r="J8" i="1" s="1"/>
  <c r="A26" i="1"/>
  <c r="J7" i="1" s="1"/>
  <c r="C25" i="1"/>
  <c r="H8" i="1" s="1"/>
  <c r="A25" i="1"/>
  <c r="C24" i="1"/>
  <c r="J6" i="1" s="1"/>
  <c r="A24" i="1"/>
  <c r="J22" i="1"/>
  <c r="J21" i="1"/>
  <c r="H21" i="1"/>
  <c r="J20" i="1"/>
  <c r="J19" i="1"/>
  <c r="H19" i="1"/>
  <c r="J18" i="1"/>
  <c r="J17" i="1"/>
  <c r="H17" i="1"/>
  <c r="J16" i="1"/>
  <c r="J15" i="1"/>
  <c r="H15" i="1"/>
  <c r="H11" i="1"/>
  <c r="H10" i="1"/>
  <c r="J9" i="1"/>
  <c r="H7" i="1"/>
  <c r="H6" i="1"/>
  <c r="J5" i="1"/>
  <c r="H16" i="1" l="1"/>
  <c r="J10" i="1"/>
  <c r="H18" i="1"/>
  <c r="H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Silvana Lozada</author>
  </authors>
  <commentList>
    <comment ref="B11" authorId="0" shapeId="0" xr:uid="{0ACBCE4B-F1C3-4169-BECB-D7DDCCB8929C}">
      <text>
        <r>
          <rPr>
            <b/>
            <sz val="9"/>
            <color indexed="81"/>
            <rFont val="Tahoma"/>
            <family val="2"/>
          </rPr>
          <t>Ascendido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 xr:uid="{5534350F-A5E7-49E2-A7C0-DDC9CBED0BAE}">
      <text>
        <r>
          <rPr>
            <b/>
            <sz val="9"/>
            <color indexed="81"/>
            <rFont val="Tahoma"/>
            <family val="2"/>
          </rPr>
          <t xml:space="preserve">Descendido
</t>
        </r>
      </text>
    </comment>
    <comment ref="B19" authorId="0" shapeId="0" xr:uid="{36700A77-2F4F-443A-9085-50707C40F1B2}">
      <text>
        <r>
          <rPr>
            <b/>
            <sz val="9"/>
            <color indexed="81"/>
            <rFont val="Tahoma"/>
            <family val="2"/>
          </rPr>
          <t xml:space="preserve">Ascendido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<sst xmlns="http://schemas.openxmlformats.org/spreadsheetml/2006/main" count="211" uniqueCount="119">
  <si>
    <t>CAMPEONATO ARGENTINO JUVENIL 2023</t>
  </si>
  <si>
    <t>FECHAS</t>
  </si>
  <si>
    <t>CONCENTRADO</t>
  </si>
  <si>
    <t>CLASIFICACION 2022</t>
  </si>
  <si>
    <t>FECHA 1 - 21 DE OCTUBRE</t>
  </si>
  <si>
    <t>FECHA 1 - 5  DE NOVIEMBRE</t>
  </si>
  <si>
    <t>1°</t>
  </si>
  <si>
    <t>Cuyo</t>
  </si>
  <si>
    <t>Partido</t>
  </si>
  <si>
    <t>Zona</t>
  </si>
  <si>
    <t>Equipo</t>
  </si>
  <si>
    <t>Res.</t>
  </si>
  <si>
    <t>Duendes RC / Universitario RC</t>
  </si>
  <si>
    <t>2°</t>
  </si>
  <si>
    <t>Buenos Aires</t>
  </si>
  <si>
    <t>1 - CAMPEONATO</t>
  </si>
  <si>
    <t>Horario</t>
  </si>
  <si>
    <t>Cancha/Club</t>
  </si>
  <si>
    <t>3°</t>
  </si>
  <si>
    <t>Rosario</t>
  </si>
  <si>
    <t>2 - CAMPEONATO</t>
  </si>
  <si>
    <t>12 hs.</t>
  </si>
  <si>
    <t>4 – ASCENSO</t>
  </si>
  <si>
    <t>Mar del Plata</t>
  </si>
  <si>
    <t>Oeste</t>
  </si>
  <si>
    <t>Universitario RC</t>
  </si>
  <si>
    <t>4°</t>
  </si>
  <si>
    <t>Cordobesa</t>
  </si>
  <si>
    <t>14 hs.</t>
  </si>
  <si>
    <t>Uruguay</t>
  </si>
  <si>
    <t>Duendes RC</t>
  </si>
  <si>
    <t>5°</t>
  </si>
  <si>
    <t>Salta</t>
  </si>
  <si>
    <t>3 – ASCENSO</t>
  </si>
  <si>
    <t>Santiagueña</t>
  </si>
  <si>
    <t>Alto Valle</t>
  </si>
  <si>
    <t>6°</t>
  </si>
  <si>
    <t>Tucumán</t>
  </si>
  <si>
    <t>13 hs.</t>
  </si>
  <si>
    <t>Entrerriana</t>
  </si>
  <si>
    <t>7°</t>
  </si>
  <si>
    <t>15 hs.</t>
  </si>
  <si>
    <t>Sanjuanina</t>
  </si>
  <si>
    <t>Nordeste</t>
  </si>
  <si>
    <t>8°</t>
  </si>
  <si>
    <t>13.30 hs.</t>
  </si>
  <si>
    <t>9°</t>
  </si>
  <si>
    <t>Santafesina</t>
  </si>
  <si>
    <t>Chubut</t>
  </si>
  <si>
    <t>10°</t>
  </si>
  <si>
    <t>FECHA 2 - 28 DE OCTUBRE</t>
  </si>
  <si>
    <t>11°</t>
  </si>
  <si>
    <t>FECHA 2 - 8  DE NOVIEMBRE</t>
  </si>
  <si>
    <t>12°</t>
  </si>
  <si>
    <t>Gimnasia y Esgrima / Hipódromo</t>
  </si>
  <si>
    <t>13°</t>
  </si>
  <si>
    <t>Cancha</t>
  </si>
  <si>
    <t>14°</t>
  </si>
  <si>
    <t>ASCENSO</t>
  </si>
  <si>
    <t>3° Zona 4</t>
  </si>
  <si>
    <t>4° Zona 3</t>
  </si>
  <si>
    <t>Hipódromo</t>
  </si>
  <si>
    <t>15°</t>
  </si>
  <si>
    <t>CAMPEONATO</t>
  </si>
  <si>
    <t>3° Zona 2</t>
  </si>
  <si>
    <t>4° Zona 1</t>
  </si>
  <si>
    <t>GER</t>
  </si>
  <si>
    <t>16°</t>
  </si>
  <si>
    <t>3° Zona 3</t>
  </si>
  <si>
    <t>4° Zona 4</t>
  </si>
  <si>
    <t>3° Zona 1</t>
  </si>
  <si>
    <t>4° Zona 2</t>
  </si>
  <si>
    <t>ZONAS 2023</t>
  </si>
  <si>
    <t>1° Zona 4</t>
  </si>
  <si>
    <t>2° Zona 3</t>
  </si>
  <si>
    <t>ZONA CAMPEONATO</t>
  </si>
  <si>
    <t>1° Zona 2</t>
  </si>
  <si>
    <t>2° Zona 1</t>
  </si>
  <si>
    <t>ZONA 1</t>
  </si>
  <si>
    <t>ZONA 2</t>
  </si>
  <si>
    <t>1° Zona 3</t>
  </si>
  <si>
    <t>2° Zona 4</t>
  </si>
  <si>
    <t>1° Zona 1</t>
  </si>
  <si>
    <t>2° Zona 2</t>
  </si>
  <si>
    <t>FECHA 3 - 11 DE NOVIEMBRE</t>
  </si>
  <si>
    <t>Jockey Club de Rosario</t>
  </si>
  <si>
    <t>ZONA ASCENSO</t>
  </si>
  <si>
    <t>Perdedor P27</t>
  </si>
  <si>
    <t>Perdedor P25</t>
  </si>
  <si>
    <t>Décimo quinto puesto</t>
  </si>
  <si>
    <t>ZONA 3</t>
  </si>
  <si>
    <t>ZONA 4</t>
  </si>
  <si>
    <t>Ganador P27</t>
  </si>
  <si>
    <t>Ganador P25</t>
  </si>
  <si>
    <t>Décimo tercer puesto</t>
  </si>
  <si>
    <t>Perdedor P31</t>
  </si>
  <si>
    <t>Perdedor P29</t>
  </si>
  <si>
    <t>Décimo primer puesto</t>
  </si>
  <si>
    <t>Perdedor P28</t>
  </si>
  <si>
    <t>Perdedor P26</t>
  </si>
  <si>
    <t>Séptimo puesto</t>
  </si>
  <si>
    <t>Ganador P28</t>
  </si>
  <si>
    <t>Ganador P26</t>
  </si>
  <si>
    <t>Quinto puesto</t>
  </si>
  <si>
    <t>Perdedor P32</t>
  </si>
  <si>
    <t>Perdedor P30</t>
  </si>
  <si>
    <t>Tercer puesto</t>
  </si>
  <si>
    <t>Select 12</t>
  </si>
  <si>
    <t>Campeón Norte</t>
  </si>
  <si>
    <t>Campeón Sur</t>
  </si>
  <si>
    <t>Noveno puesto</t>
  </si>
  <si>
    <t>Ganador P31</t>
  </si>
  <si>
    <t>Ganador P29</t>
  </si>
  <si>
    <t>Primer puesto</t>
  </si>
  <si>
    <t>Ganador P32</t>
  </si>
  <si>
    <t>Ganador P30</t>
  </si>
  <si>
    <t>4 VS 1 / 2 VS 3</t>
  </si>
  <si>
    <t>1VS 2 / 3 VS 4</t>
  </si>
  <si>
    <t>1 VS 3 / 2 VS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</si>
</sst>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3" borderId="2" xfId="0" applyFont="1" applyFill="1" applyBorder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justify" vertical="center" wrapText="1"/>
    </xf>
    <xf numFmtId="0" fontId="9" fillId="8" borderId="2" xfId="0" applyFont="1" applyFill="1" applyBorder="1" applyAlignment="1">
      <alignment horizontal="center" vertical="center" wrapText="1"/>
    </xf>
    <xf numFmtId="20" fontId="9" fillId="7" borderId="2" xfId="0" applyNumberFormat="1" applyFont="1" applyFill="1" applyBorder="1" applyAlignment="1">
      <alignment horizontal="center"/>
    </xf>
    <xf numFmtId="1" fontId="9" fillId="7" borderId="2" xfId="0" applyNumberFormat="1" applyFont="1" applyFill="1" applyBorder="1" applyAlignment="1">
      <alignment horizontal="center"/>
    </xf>
    <xf numFmtId="20" fontId="9" fillId="4" borderId="2" xfId="0" applyNumberFormat="1" applyFont="1" applyFill="1" applyBorder="1" applyAlignment="1">
      <alignment horizontal="center"/>
    </xf>
    <xf numFmtId="1" fontId="9" fillId="4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left" vertical="center"/>
    </xf>
    <xf numFmtId="0" fontId="9" fillId="8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9" fillId="6" borderId="2" xfId="0" applyFont="1" applyFill="1" applyBorder="1" applyAlignment="1">
      <alignment horizontal="left" vertical="center" wrapText="1"/>
    </xf>
    <xf numFmtId="0" fontId="10" fillId="2" borderId="0" xfId="0" applyFont="1" applyFill="1"/>
    <xf numFmtId="0" fontId="10" fillId="0" borderId="0" xfId="0" applyFont="1"/>
    <xf numFmtId="0" fontId="6" fillId="0" borderId="2" xfId="0" applyFont="1" applyBorder="1" applyAlignment="1">
      <alignment horizontal="center"/>
    </xf>
    <xf numFmtId="0" fontId="5" fillId="2" borderId="0" xfId="0" applyFont="1" applyFill="1"/>
    <xf numFmtId="0" fontId="6" fillId="4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0" fontId="6" fillId="7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0" fontId="9" fillId="2" borderId="0" xfId="0" applyNumberFormat="1" applyFont="1" applyFill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20" fontId="9" fillId="2" borderId="2" xfId="0" applyNumberFormat="1" applyFont="1" applyFill="1" applyBorder="1" applyAlignment="1">
      <alignment horizontal="center"/>
    </xf>
    <xf numFmtId="16" fontId="7" fillId="2" borderId="0" xfId="0" applyNumberFormat="1" applyFont="1" applyFill="1"/>
    <xf numFmtId="0" fontId="7" fillId="2" borderId="0" xfId="0" applyFont="1" applyFill="1"/>
    <xf numFmtId="16" fontId="0" fillId="2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D2E45-946B-4A80-B6F1-E52BA96F9965}">
  <dimension ref="A1:AO67"/>
  <sheetViews>
    <sheetView tabSelected="1" topLeftCell="F3" zoomScale="94" zoomScaleNormal="94" workbookViewId="0">
      <selection activeCell="L11" sqref="L11"/>
    </sheetView>
  </sheetViews>
  <sheetFormatPr baseColWidth="10" defaultColWidth="10.7265625" defaultRowHeight="14.5" x14ac:dyDescent="0.35"/>
  <cols>
    <col min="1" max="1" width="5.7265625" customWidth="1"/>
    <col min="2" max="2" width="9" customWidth="1"/>
    <col min="3" max="3" width="11.54296875" customWidth="1"/>
    <col min="4" max="4" width="3" customWidth="1"/>
    <col min="5" max="5" width="4.54296875" customWidth="1"/>
    <col min="6" max="6" width="7" bestFit="1" customWidth="1"/>
    <col min="7" max="7" width="20.7265625" customWidth="1"/>
    <col min="8" max="8" width="18.7265625" customWidth="1"/>
    <col min="9" max="9" width="4.7265625" customWidth="1"/>
    <col min="10" max="10" width="18.7265625" customWidth="1"/>
    <col min="11" max="11" width="4.7265625" customWidth="1"/>
    <col min="12" max="12" width="16.453125" customWidth="1"/>
    <col min="13" max="13" width="7" bestFit="1" customWidth="1"/>
    <col min="14" max="14" width="16.6328125" style="2" bestFit="1" customWidth="1"/>
    <col min="15" max="15" width="15.26953125" style="2" bestFit="1" customWidth="1"/>
    <col min="16" max="16" width="4.6328125" style="2" bestFit="1" customWidth="1"/>
    <col min="17" max="17" width="13.54296875" style="2" bestFit="1" customWidth="1"/>
    <col min="18" max="18" width="4.6328125" style="2" bestFit="1" customWidth="1"/>
    <col min="19" max="19" width="7.1796875" style="2" bestFit="1" customWidth="1"/>
    <col min="20" max="20" width="13.6328125" style="2" bestFit="1" customWidth="1"/>
    <col min="21" max="21" width="10.7265625" style="2"/>
    <col min="22" max="22" width="14.6328125" style="2" bestFit="1" customWidth="1"/>
    <col min="23" max="23" width="12" style="2" bestFit="1" customWidth="1"/>
    <col min="24" max="24" width="11" style="2" bestFit="1" customWidth="1"/>
    <col min="25" max="35" width="10.7265625" style="2"/>
  </cols>
  <sheetData>
    <row r="1" spans="1:23" ht="1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23" ht="18" x14ac:dyDescent="0.4">
      <c r="A2" s="3"/>
      <c r="B2" s="3"/>
      <c r="C2" s="3"/>
      <c r="D2" s="3"/>
      <c r="E2" s="3"/>
      <c r="F2" s="4" t="s">
        <v>1</v>
      </c>
      <c r="G2" s="4"/>
      <c r="H2" s="4"/>
      <c r="I2" s="4"/>
      <c r="J2" s="4"/>
      <c r="K2" s="4"/>
      <c r="L2" s="2"/>
      <c r="M2" s="5" t="s">
        <v>2</v>
      </c>
      <c r="N2" s="5"/>
      <c r="O2" s="5"/>
      <c r="P2" s="5"/>
      <c r="Q2" s="5"/>
      <c r="R2" s="5"/>
      <c r="S2" s="5"/>
      <c r="T2" s="5"/>
      <c r="U2" s="6"/>
      <c r="V2" s="6"/>
      <c r="W2" s="6"/>
    </row>
    <row r="3" spans="1:23" ht="15" customHeight="1" x14ac:dyDescent="0.35">
      <c r="A3" s="7" t="s">
        <v>3</v>
      </c>
      <c r="B3" s="7"/>
      <c r="C3" s="7"/>
      <c r="D3" s="7"/>
      <c r="E3" s="8"/>
      <c r="F3" s="9" t="s">
        <v>4</v>
      </c>
      <c r="G3" s="9"/>
      <c r="H3" s="9"/>
      <c r="I3" s="9"/>
      <c r="J3" s="9"/>
      <c r="K3" s="9"/>
      <c r="L3" s="2"/>
      <c r="M3" s="10" t="s">
        <v>5</v>
      </c>
      <c r="N3" s="10"/>
      <c r="O3" s="10"/>
      <c r="P3" s="10"/>
      <c r="Q3" s="10"/>
      <c r="R3" s="10"/>
      <c r="S3" s="10"/>
      <c r="T3" s="10"/>
      <c r="U3" s="6"/>
      <c r="V3" s="6"/>
      <c r="W3" s="6"/>
    </row>
    <row r="4" spans="1:23" ht="15" customHeight="1" x14ac:dyDescent="0.35">
      <c r="A4" s="11" t="s">
        <v>6</v>
      </c>
      <c r="B4" s="12" t="s">
        <v>7</v>
      </c>
      <c r="C4" s="13"/>
      <c r="D4" s="14"/>
      <c r="E4" s="15"/>
      <c r="F4" s="16" t="s">
        <v>8</v>
      </c>
      <c r="G4" s="16" t="s">
        <v>9</v>
      </c>
      <c r="H4" s="17" t="s">
        <v>10</v>
      </c>
      <c r="I4" s="17" t="s">
        <v>11</v>
      </c>
      <c r="J4" s="17" t="s">
        <v>10</v>
      </c>
      <c r="K4" s="17" t="s">
        <v>11</v>
      </c>
      <c r="L4" s="2"/>
      <c r="M4" s="10" t="s">
        <v>12</v>
      </c>
      <c r="N4" s="10"/>
      <c r="O4" s="10"/>
      <c r="P4" s="10"/>
      <c r="Q4" s="10"/>
      <c r="R4" s="10"/>
      <c r="S4" s="10"/>
      <c r="T4" s="10"/>
    </row>
    <row r="5" spans="1:23" ht="15" customHeight="1" x14ac:dyDescent="0.35">
      <c r="A5" s="11" t="s">
        <v>13</v>
      </c>
      <c r="B5" s="12" t="s">
        <v>14</v>
      </c>
      <c r="C5" s="13"/>
      <c r="D5" s="14"/>
      <c r="E5" s="15"/>
      <c r="F5" s="18">
        <v>1</v>
      </c>
      <c r="G5" s="19" t="s">
        <v>15</v>
      </c>
      <c r="H5" s="19" t="str">
        <f>A27</f>
        <v>Entrerriana</v>
      </c>
      <c r="I5" s="20"/>
      <c r="J5" s="19" t="str">
        <f>A24</f>
        <v>Cuyo</v>
      </c>
      <c r="K5" s="18"/>
      <c r="L5" s="2"/>
      <c r="M5" s="16" t="s">
        <v>8</v>
      </c>
      <c r="N5" s="16" t="s">
        <v>9</v>
      </c>
      <c r="O5" s="17" t="s">
        <v>10</v>
      </c>
      <c r="P5" s="17" t="s">
        <v>11</v>
      </c>
      <c r="Q5" s="17" t="s">
        <v>10</v>
      </c>
      <c r="R5" s="17" t="s">
        <v>11</v>
      </c>
      <c r="S5" s="16" t="s">
        <v>16</v>
      </c>
      <c r="T5" s="16" t="s">
        <v>17</v>
      </c>
    </row>
    <row r="6" spans="1:23" ht="15" customHeight="1" x14ac:dyDescent="0.35">
      <c r="A6" s="11" t="s">
        <v>18</v>
      </c>
      <c r="B6" s="12" t="s">
        <v>19</v>
      </c>
      <c r="C6" s="13"/>
      <c r="D6" s="14"/>
      <c r="E6" s="15"/>
      <c r="F6" s="18">
        <v>2</v>
      </c>
      <c r="G6" s="19" t="s">
        <v>20</v>
      </c>
      <c r="H6" s="19" t="str">
        <f>C27</f>
        <v>Uruguay</v>
      </c>
      <c r="I6" s="20"/>
      <c r="J6" s="19" t="str">
        <f>C24</f>
        <v>Buenos Aires</v>
      </c>
      <c r="K6" s="18"/>
      <c r="L6" s="2" t="s">
        <v>21</v>
      </c>
      <c r="M6" s="21">
        <v>17</v>
      </c>
      <c r="N6" s="22" t="s">
        <v>22</v>
      </c>
      <c r="O6" s="22" t="s">
        <v>23</v>
      </c>
      <c r="P6" s="23"/>
      <c r="Q6" s="22" t="s">
        <v>24</v>
      </c>
      <c r="R6" s="21"/>
      <c r="S6" s="24">
        <v>0.41666666666666669</v>
      </c>
      <c r="T6" s="25" t="s">
        <v>25</v>
      </c>
    </row>
    <row r="7" spans="1:23" ht="15" customHeight="1" x14ac:dyDescent="0.35">
      <c r="A7" s="11" t="s">
        <v>26</v>
      </c>
      <c r="B7" s="12" t="s">
        <v>27</v>
      </c>
      <c r="C7" s="13"/>
      <c r="D7" s="14"/>
      <c r="E7" s="15"/>
      <c r="F7" s="18">
        <v>3</v>
      </c>
      <c r="G7" s="19" t="s">
        <v>15</v>
      </c>
      <c r="H7" s="19" t="str">
        <f>A25</f>
        <v>Cordobesa</v>
      </c>
      <c r="I7" s="20"/>
      <c r="J7" s="19" t="str">
        <f>A26</f>
        <v>Salta</v>
      </c>
      <c r="K7" s="18"/>
      <c r="L7" s="2" t="s">
        <v>28</v>
      </c>
      <c r="M7" s="18">
        <v>18</v>
      </c>
      <c r="N7" s="19" t="s">
        <v>20</v>
      </c>
      <c r="O7" s="19" t="s">
        <v>19</v>
      </c>
      <c r="P7" s="20"/>
      <c r="Q7" s="19" t="s">
        <v>29</v>
      </c>
      <c r="R7" s="18"/>
      <c r="S7" s="26">
        <v>0.41666666666666669</v>
      </c>
      <c r="T7" s="27" t="s">
        <v>30</v>
      </c>
    </row>
    <row r="8" spans="1:23" ht="15" customHeight="1" x14ac:dyDescent="0.35">
      <c r="A8" s="11" t="s">
        <v>31</v>
      </c>
      <c r="B8" s="12" t="s">
        <v>32</v>
      </c>
      <c r="C8" s="13"/>
      <c r="D8" s="14"/>
      <c r="E8" s="15"/>
      <c r="F8" s="18">
        <v>4</v>
      </c>
      <c r="G8" s="19" t="s">
        <v>20</v>
      </c>
      <c r="H8" s="19" t="str">
        <f>C25</f>
        <v>Rosario</v>
      </c>
      <c r="I8" s="20"/>
      <c r="J8" s="19" t="str">
        <f>C26</f>
        <v>Tucumán</v>
      </c>
      <c r="K8" s="18"/>
      <c r="L8" s="2"/>
      <c r="M8" s="21">
        <v>19</v>
      </c>
      <c r="N8" s="22" t="s">
        <v>33</v>
      </c>
      <c r="O8" s="22" t="s">
        <v>34</v>
      </c>
      <c r="P8" s="23"/>
      <c r="Q8" s="22" t="s">
        <v>35</v>
      </c>
      <c r="R8" s="21"/>
      <c r="S8" s="24">
        <v>0.47916666666666669</v>
      </c>
      <c r="T8" s="25" t="s">
        <v>25</v>
      </c>
    </row>
    <row r="9" spans="1:23" ht="15" customHeight="1" x14ac:dyDescent="0.35">
      <c r="A9" s="11" t="s">
        <v>36</v>
      </c>
      <c r="B9" s="12" t="s">
        <v>37</v>
      </c>
      <c r="C9" s="13"/>
      <c r="D9" s="14"/>
      <c r="E9" s="28"/>
      <c r="F9" s="21">
        <v>5</v>
      </c>
      <c r="G9" s="22" t="s">
        <v>33</v>
      </c>
      <c r="H9" s="22" t="str">
        <f>A33</f>
        <v>Alto Valle</v>
      </c>
      <c r="I9" s="23"/>
      <c r="J9" s="22" t="str">
        <f>A30</f>
        <v>Santafesina</v>
      </c>
      <c r="K9" s="21"/>
      <c r="L9" s="2" t="s">
        <v>38</v>
      </c>
      <c r="M9" s="18">
        <v>20</v>
      </c>
      <c r="N9" s="19" t="s">
        <v>15</v>
      </c>
      <c r="O9" s="19" t="s">
        <v>27</v>
      </c>
      <c r="P9" s="20"/>
      <c r="Q9" s="19" t="s">
        <v>39</v>
      </c>
      <c r="R9" s="18"/>
      <c r="S9" s="26">
        <v>0.47916666666666669</v>
      </c>
      <c r="T9" s="27" t="s">
        <v>30</v>
      </c>
    </row>
    <row r="10" spans="1:23" ht="15" customHeight="1" x14ac:dyDescent="0.35">
      <c r="A10" s="11" t="s">
        <v>40</v>
      </c>
      <c r="B10" s="12" t="s">
        <v>29</v>
      </c>
      <c r="C10" s="13"/>
      <c r="D10" s="14"/>
      <c r="E10" s="28"/>
      <c r="F10" s="21">
        <v>6</v>
      </c>
      <c r="G10" s="22" t="s">
        <v>22</v>
      </c>
      <c r="H10" s="22" t="str">
        <f>C33</f>
        <v>Oeste</v>
      </c>
      <c r="I10" s="23"/>
      <c r="J10" s="22" t="str">
        <f>C30</f>
        <v>Sanjuanina</v>
      </c>
      <c r="K10" s="21"/>
      <c r="L10" s="29" t="s">
        <v>41</v>
      </c>
      <c r="M10" s="21">
        <v>21</v>
      </c>
      <c r="N10" s="22" t="s">
        <v>22</v>
      </c>
      <c r="O10" s="22" t="s">
        <v>42</v>
      </c>
      <c r="P10" s="23"/>
      <c r="Q10" s="22" t="s">
        <v>43</v>
      </c>
      <c r="R10" s="21"/>
      <c r="S10" s="24">
        <v>0.625</v>
      </c>
      <c r="T10" s="25" t="s">
        <v>25</v>
      </c>
    </row>
    <row r="11" spans="1:23" ht="15" customHeight="1" x14ac:dyDescent="0.35">
      <c r="A11" s="11" t="s">
        <v>44</v>
      </c>
      <c r="B11" s="12" t="s">
        <v>39</v>
      </c>
      <c r="C11" s="13"/>
      <c r="D11" s="14"/>
      <c r="E11" s="30"/>
      <c r="F11" s="21">
        <v>7</v>
      </c>
      <c r="G11" s="22" t="s">
        <v>33</v>
      </c>
      <c r="H11" s="22" t="str">
        <f>A31</f>
        <v>Santiagueña</v>
      </c>
      <c r="I11" s="23"/>
      <c r="J11" s="22" t="str">
        <f>A32</f>
        <v>Chubut</v>
      </c>
      <c r="K11" s="21"/>
      <c r="L11" s="29" t="s">
        <v>45</v>
      </c>
      <c r="M11" s="18">
        <v>22</v>
      </c>
      <c r="N11" s="19" t="s">
        <v>20</v>
      </c>
      <c r="O11" s="19" t="s">
        <v>14</v>
      </c>
      <c r="P11" s="20"/>
      <c r="Q11" s="19" t="s">
        <v>37</v>
      </c>
      <c r="R11" s="18"/>
      <c r="S11" s="26">
        <v>0.625</v>
      </c>
      <c r="T11" s="27" t="s">
        <v>30</v>
      </c>
    </row>
    <row r="12" spans="1:23" ht="15" customHeight="1" x14ac:dyDescent="0.35">
      <c r="A12" s="31" t="s">
        <v>46</v>
      </c>
      <c r="B12" s="32" t="s">
        <v>47</v>
      </c>
      <c r="C12" s="33"/>
      <c r="D12" s="34"/>
      <c r="E12" s="35"/>
      <c r="F12" s="21">
        <v>8</v>
      </c>
      <c r="G12" s="22" t="s">
        <v>22</v>
      </c>
      <c r="H12" s="22" t="str">
        <f>C31</f>
        <v>Mar del Plata</v>
      </c>
      <c r="I12" s="23"/>
      <c r="J12" s="22" t="str">
        <f>C32</f>
        <v>Nordeste</v>
      </c>
      <c r="K12" s="21"/>
      <c r="L12" s="2" t="s">
        <v>28</v>
      </c>
      <c r="M12" s="21">
        <v>23</v>
      </c>
      <c r="N12" s="22" t="s">
        <v>33</v>
      </c>
      <c r="O12" s="22" t="s">
        <v>47</v>
      </c>
      <c r="P12" s="23"/>
      <c r="Q12" s="22" t="s">
        <v>48</v>
      </c>
      <c r="R12" s="21"/>
      <c r="S12" s="24">
        <v>0.6875</v>
      </c>
      <c r="T12" s="25" t="s">
        <v>25</v>
      </c>
    </row>
    <row r="13" spans="1:23" ht="15" customHeight="1" x14ac:dyDescent="0.35">
      <c r="A13" s="31" t="s">
        <v>49</v>
      </c>
      <c r="B13" s="32" t="s">
        <v>42</v>
      </c>
      <c r="C13" s="33"/>
      <c r="D13" s="34"/>
      <c r="E13" s="36"/>
      <c r="F13" s="9" t="s">
        <v>50</v>
      </c>
      <c r="G13" s="9"/>
      <c r="H13" s="9"/>
      <c r="I13" s="9"/>
      <c r="J13" s="9"/>
      <c r="K13" s="9"/>
      <c r="L13" s="2"/>
      <c r="M13" s="18">
        <v>24</v>
      </c>
      <c r="N13" s="19" t="s">
        <v>15</v>
      </c>
      <c r="O13" s="19" t="s">
        <v>7</v>
      </c>
      <c r="P13" s="20"/>
      <c r="Q13" s="19" t="s">
        <v>32</v>
      </c>
      <c r="R13" s="18"/>
      <c r="S13" s="26">
        <v>0.6875</v>
      </c>
      <c r="T13" s="27" t="s">
        <v>30</v>
      </c>
    </row>
    <row r="14" spans="1:23" ht="15" customHeight="1" x14ac:dyDescent="0.35">
      <c r="A14" s="31" t="s">
        <v>51</v>
      </c>
      <c r="B14" s="32" t="s">
        <v>23</v>
      </c>
      <c r="C14" s="33"/>
      <c r="D14" s="34"/>
      <c r="E14" s="36"/>
      <c r="F14" s="16" t="s">
        <v>8</v>
      </c>
      <c r="G14" s="16" t="s">
        <v>9</v>
      </c>
      <c r="H14" s="17" t="s">
        <v>10</v>
      </c>
      <c r="I14" s="17" t="s">
        <v>11</v>
      </c>
      <c r="J14" s="17" t="s">
        <v>10</v>
      </c>
      <c r="K14" s="17" t="s">
        <v>11</v>
      </c>
      <c r="L14" s="2"/>
      <c r="M14" s="37" t="s">
        <v>52</v>
      </c>
      <c r="N14" s="38"/>
      <c r="O14" s="38"/>
      <c r="P14" s="38"/>
      <c r="Q14" s="38"/>
      <c r="R14" s="38"/>
      <c r="S14" s="38"/>
      <c r="T14" s="39"/>
    </row>
    <row r="15" spans="1:23" ht="15" customHeight="1" x14ac:dyDescent="0.35">
      <c r="A15" s="31" t="s">
        <v>53</v>
      </c>
      <c r="B15" s="32" t="s">
        <v>34</v>
      </c>
      <c r="C15" s="33"/>
      <c r="D15" s="34"/>
      <c r="E15" s="36"/>
      <c r="F15" s="18">
        <v>9</v>
      </c>
      <c r="G15" s="19" t="s">
        <v>15</v>
      </c>
      <c r="H15" s="19" t="str">
        <f>A24</f>
        <v>Cuyo</v>
      </c>
      <c r="I15" s="20"/>
      <c r="J15" s="19" t="str">
        <f>A25</f>
        <v>Cordobesa</v>
      </c>
      <c r="K15" s="18"/>
      <c r="L15" s="2"/>
      <c r="M15" s="10" t="s">
        <v>54</v>
      </c>
      <c r="N15" s="10"/>
      <c r="O15" s="10"/>
      <c r="P15" s="10"/>
      <c r="Q15" s="10"/>
      <c r="R15" s="10"/>
      <c r="S15" s="10"/>
      <c r="T15" s="10"/>
    </row>
    <row r="16" spans="1:23" ht="15" customHeight="1" x14ac:dyDescent="0.35">
      <c r="A16" s="31" t="s">
        <v>55</v>
      </c>
      <c r="B16" s="32" t="s">
        <v>48</v>
      </c>
      <c r="C16" s="33"/>
      <c r="D16" s="34"/>
      <c r="E16" s="36"/>
      <c r="F16" s="18">
        <v>10</v>
      </c>
      <c r="G16" s="19" t="s">
        <v>20</v>
      </c>
      <c r="H16" s="19" t="str">
        <f>C24</f>
        <v>Buenos Aires</v>
      </c>
      <c r="I16" s="20"/>
      <c r="J16" s="19" t="str">
        <f>C25</f>
        <v>Rosario</v>
      </c>
      <c r="K16" s="18"/>
      <c r="L16" s="2"/>
      <c r="M16" s="16" t="s">
        <v>8</v>
      </c>
      <c r="N16" s="16" t="s">
        <v>9</v>
      </c>
      <c r="O16" s="17" t="s">
        <v>10</v>
      </c>
      <c r="P16" s="17" t="s">
        <v>11</v>
      </c>
      <c r="Q16" s="17" t="s">
        <v>10</v>
      </c>
      <c r="R16" s="17" t="s">
        <v>11</v>
      </c>
      <c r="S16" s="16" t="s">
        <v>16</v>
      </c>
      <c r="T16" s="16" t="s">
        <v>56</v>
      </c>
      <c r="U16" s="6"/>
      <c r="V16" s="6"/>
      <c r="W16" s="6"/>
    </row>
    <row r="17" spans="1:41" ht="15" customHeight="1" x14ac:dyDescent="0.35">
      <c r="A17" s="31" t="s">
        <v>57</v>
      </c>
      <c r="B17" s="32" t="s">
        <v>43</v>
      </c>
      <c r="C17" s="33"/>
      <c r="D17" s="34"/>
      <c r="E17" s="36"/>
      <c r="F17" s="18">
        <v>11</v>
      </c>
      <c r="G17" s="19" t="s">
        <v>15</v>
      </c>
      <c r="H17" s="19" t="str">
        <f>A26</f>
        <v>Salta</v>
      </c>
      <c r="I17" s="20"/>
      <c r="J17" s="19" t="str">
        <f>A27</f>
        <v>Entrerriana</v>
      </c>
      <c r="K17" s="18"/>
      <c r="L17" s="2"/>
      <c r="M17" s="21">
        <v>25</v>
      </c>
      <c r="N17" s="40" t="s">
        <v>58</v>
      </c>
      <c r="O17" s="22" t="s">
        <v>59</v>
      </c>
      <c r="P17" s="23"/>
      <c r="Q17" s="22" t="s">
        <v>60</v>
      </c>
      <c r="R17" s="21"/>
      <c r="S17" s="24">
        <v>0.41666666666666669</v>
      </c>
      <c r="T17" s="25" t="s">
        <v>61</v>
      </c>
      <c r="U17" s="6"/>
      <c r="V17" s="6"/>
      <c r="W17" s="6"/>
    </row>
    <row r="18" spans="1:41" ht="15" customHeight="1" x14ac:dyDescent="0.35">
      <c r="A18" s="31" t="s">
        <v>62</v>
      </c>
      <c r="B18" s="32" t="s">
        <v>24</v>
      </c>
      <c r="C18" s="33"/>
      <c r="D18" s="34"/>
      <c r="E18" s="41"/>
      <c r="F18" s="18">
        <v>12</v>
      </c>
      <c r="G18" s="19" t="s">
        <v>20</v>
      </c>
      <c r="H18" s="19" t="str">
        <f>C26</f>
        <v>Tucumán</v>
      </c>
      <c r="I18" s="20"/>
      <c r="J18" s="19" t="str">
        <f>C27</f>
        <v>Uruguay</v>
      </c>
      <c r="K18" s="18"/>
      <c r="L18" s="2"/>
      <c r="M18" s="18">
        <v>26</v>
      </c>
      <c r="N18" s="42" t="s">
        <v>63</v>
      </c>
      <c r="O18" s="19" t="s">
        <v>64</v>
      </c>
      <c r="P18" s="20"/>
      <c r="Q18" s="19" t="s">
        <v>65</v>
      </c>
      <c r="R18" s="18"/>
      <c r="S18" s="26">
        <v>0.41666666666666669</v>
      </c>
      <c r="T18" s="27" t="s">
        <v>66</v>
      </c>
      <c r="U18" s="6"/>
      <c r="V18" s="6"/>
      <c r="W18" s="6"/>
    </row>
    <row r="19" spans="1:41" ht="15" customHeight="1" x14ac:dyDescent="0.35">
      <c r="A19" s="31" t="s">
        <v>67</v>
      </c>
      <c r="B19" s="32" t="s">
        <v>35</v>
      </c>
      <c r="C19" s="33"/>
      <c r="D19" s="34"/>
      <c r="E19" s="30"/>
      <c r="F19" s="21">
        <v>13</v>
      </c>
      <c r="G19" s="22" t="s">
        <v>33</v>
      </c>
      <c r="H19" s="22" t="str">
        <f>A30</f>
        <v>Santafesina</v>
      </c>
      <c r="I19" s="23"/>
      <c r="J19" s="22" t="str">
        <f>A31</f>
        <v>Santiagueña</v>
      </c>
      <c r="K19" s="21"/>
      <c r="L19" s="2"/>
      <c r="M19" s="21">
        <v>27</v>
      </c>
      <c r="N19" s="40" t="s">
        <v>58</v>
      </c>
      <c r="O19" s="22" t="s">
        <v>68</v>
      </c>
      <c r="P19" s="23"/>
      <c r="Q19" s="22" t="s">
        <v>69</v>
      </c>
      <c r="R19" s="21"/>
      <c r="S19" s="24">
        <v>0.47916666666666669</v>
      </c>
      <c r="T19" s="25" t="s">
        <v>61</v>
      </c>
      <c r="U19" s="6"/>
      <c r="V19" s="6"/>
      <c r="W19" s="6"/>
    </row>
    <row r="20" spans="1:41" ht="15" customHeight="1" x14ac:dyDescent="0.35">
      <c r="A20" s="43"/>
      <c r="B20" s="43"/>
      <c r="C20" s="43"/>
      <c r="D20" s="43"/>
      <c r="E20" s="44"/>
      <c r="F20" s="21">
        <v>14</v>
      </c>
      <c r="G20" s="22" t="s">
        <v>22</v>
      </c>
      <c r="H20" s="22" t="str">
        <f>C30</f>
        <v>Sanjuanina</v>
      </c>
      <c r="I20" s="23"/>
      <c r="J20" s="22" t="str">
        <f>C31</f>
        <v>Mar del Plata</v>
      </c>
      <c r="K20" s="21"/>
      <c r="L20" s="6"/>
      <c r="M20" s="18">
        <v>28</v>
      </c>
      <c r="N20" s="42" t="s">
        <v>63</v>
      </c>
      <c r="O20" s="19" t="s">
        <v>70</v>
      </c>
      <c r="P20" s="20"/>
      <c r="Q20" s="19" t="s">
        <v>71</v>
      </c>
      <c r="R20" s="18"/>
      <c r="S20" s="26">
        <v>0.47916666666666669</v>
      </c>
      <c r="T20" s="27" t="s">
        <v>66</v>
      </c>
      <c r="U20" s="6"/>
      <c r="V20" s="6"/>
      <c r="W20" s="6"/>
    </row>
    <row r="21" spans="1:41" ht="15" customHeight="1" x14ac:dyDescent="0.35">
      <c r="A21" s="45" t="s">
        <v>72</v>
      </c>
      <c r="B21" s="45"/>
      <c r="C21" s="45"/>
      <c r="D21" s="45"/>
      <c r="E21" s="46"/>
      <c r="F21" s="21">
        <v>15</v>
      </c>
      <c r="G21" s="22" t="s">
        <v>33</v>
      </c>
      <c r="H21" s="22" t="str">
        <f>A32</f>
        <v>Chubut</v>
      </c>
      <c r="I21" s="23"/>
      <c r="J21" s="22" t="str">
        <f>A33</f>
        <v>Alto Valle</v>
      </c>
      <c r="K21" s="21"/>
      <c r="L21" s="2"/>
      <c r="M21" s="21">
        <v>29</v>
      </c>
      <c r="N21" s="40" t="s">
        <v>58</v>
      </c>
      <c r="O21" s="22" t="s">
        <v>73</v>
      </c>
      <c r="P21" s="23"/>
      <c r="Q21" s="22" t="s">
        <v>74</v>
      </c>
      <c r="R21" s="21"/>
      <c r="S21" s="24">
        <v>0.625</v>
      </c>
      <c r="T21" s="25" t="s">
        <v>61</v>
      </c>
      <c r="U21" s="6"/>
      <c r="V21" s="6"/>
      <c r="W21" s="6"/>
    </row>
    <row r="22" spans="1:41" ht="15" customHeight="1" x14ac:dyDescent="0.35">
      <c r="A22" s="47" t="s">
        <v>75</v>
      </c>
      <c r="B22" s="47"/>
      <c r="C22" s="47"/>
      <c r="D22" s="47"/>
      <c r="E22" s="46"/>
      <c r="F22" s="21">
        <v>16</v>
      </c>
      <c r="G22" s="22" t="s">
        <v>22</v>
      </c>
      <c r="H22" s="22" t="str">
        <f>C32</f>
        <v>Nordeste</v>
      </c>
      <c r="I22" s="23"/>
      <c r="J22" s="22" t="str">
        <f>C33</f>
        <v>Oeste</v>
      </c>
      <c r="K22" s="21"/>
      <c r="L22" s="2"/>
      <c r="M22" s="18">
        <v>30</v>
      </c>
      <c r="N22" s="42" t="s">
        <v>63</v>
      </c>
      <c r="O22" s="19" t="s">
        <v>76</v>
      </c>
      <c r="P22" s="20"/>
      <c r="Q22" s="19" t="s">
        <v>77</v>
      </c>
      <c r="R22" s="18"/>
      <c r="S22" s="26">
        <v>0.625</v>
      </c>
      <c r="T22" s="27" t="s">
        <v>66</v>
      </c>
      <c r="U22" s="6"/>
      <c r="V22" s="6"/>
      <c r="W22" s="6"/>
    </row>
    <row r="23" spans="1:41" ht="15" customHeight="1" x14ac:dyDescent="0.35">
      <c r="A23" s="47" t="s">
        <v>78</v>
      </c>
      <c r="B23" s="47"/>
      <c r="C23" s="47" t="s">
        <v>79</v>
      </c>
      <c r="D23" s="47"/>
      <c r="E23" s="46"/>
      <c r="F23" s="2"/>
      <c r="G23" s="2"/>
      <c r="H23" s="2"/>
      <c r="I23" s="2"/>
      <c r="J23" s="2"/>
      <c r="K23" s="2"/>
      <c r="L23" s="48"/>
      <c r="M23" s="21">
        <v>31</v>
      </c>
      <c r="N23" s="40" t="s">
        <v>58</v>
      </c>
      <c r="O23" s="22" t="s">
        <v>80</v>
      </c>
      <c r="P23" s="23"/>
      <c r="Q23" s="22" t="s">
        <v>81</v>
      </c>
      <c r="R23" s="21"/>
      <c r="S23" s="24">
        <v>0.6875</v>
      </c>
      <c r="T23" s="25" t="s">
        <v>61</v>
      </c>
      <c r="U23" s="6"/>
      <c r="V23" s="6"/>
      <c r="W23" s="6"/>
    </row>
    <row r="24" spans="1:41" ht="15" customHeight="1" x14ac:dyDescent="0.35">
      <c r="A24" s="49" t="str">
        <f>B4</f>
        <v>Cuyo</v>
      </c>
      <c r="B24" s="49"/>
      <c r="C24" s="49" t="str">
        <f>B5</f>
        <v>Buenos Aires</v>
      </c>
      <c r="D24" s="49"/>
      <c r="E24" s="46"/>
      <c r="F24" s="46"/>
      <c r="G24" s="48"/>
      <c r="H24" s="48"/>
      <c r="I24" s="48"/>
      <c r="J24" s="48"/>
      <c r="K24" s="48"/>
      <c r="L24" s="48"/>
      <c r="M24" s="18">
        <v>32</v>
      </c>
      <c r="N24" s="42" t="s">
        <v>63</v>
      </c>
      <c r="O24" s="19" t="s">
        <v>82</v>
      </c>
      <c r="P24" s="20"/>
      <c r="Q24" s="19" t="s">
        <v>83</v>
      </c>
      <c r="R24" s="18"/>
      <c r="S24" s="26">
        <v>0.6875</v>
      </c>
      <c r="T24" s="27" t="s">
        <v>66</v>
      </c>
      <c r="U24" s="6"/>
      <c r="V24" s="6"/>
      <c r="W24" s="6"/>
    </row>
    <row r="25" spans="1:41" ht="15" customHeight="1" x14ac:dyDescent="0.35">
      <c r="A25" s="49" t="str">
        <f>B7</f>
        <v>Cordobesa</v>
      </c>
      <c r="B25" s="49"/>
      <c r="C25" s="49" t="str">
        <f>B6</f>
        <v>Rosario</v>
      </c>
      <c r="D25" s="49"/>
      <c r="E25" s="46"/>
      <c r="F25" s="2"/>
      <c r="G25" s="2"/>
      <c r="H25" s="2"/>
      <c r="I25" s="2"/>
      <c r="J25" s="2"/>
      <c r="K25" s="2"/>
      <c r="L25" s="50"/>
      <c r="M25" s="37" t="s">
        <v>84</v>
      </c>
      <c r="N25" s="38"/>
      <c r="O25" s="38"/>
      <c r="P25" s="38"/>
      <c r="Q25" s="38"/>
      <c r="R25" s="38"/>
      <c r="S25" s="38"/>
      <c r="T25" s="39"/>
      <c r="U25" s="6"/>
      <c r="V25" s="6"/>
      <c r="W25" s="6"/>
    </row>
    <row r="26" spans="1:41" ht="15" customHeight="1" x14ac:dyDescent="0.35">
      <c r="A26" s="49" t="str">
        <f>B8</f>
        <v>Salta</v>
      </c>
      <c r="B26" s="49"/>
      <c r="C26" s="49" t="str">
        <f>B9</f>
        <v>Tucumán</v>
      </c>
      <c r="D26" s="49"/>
      <c r="E26" s="46"/>
      <c r="F26" s="2"/>
      <c r="G26" s="2"/>
      <c r="H26" s="2"/>
      <c r="I26" s="2"/>
      <c r="J26" s="2"/>
      <c r="K26" s="2"/>
      <c r="L26" s="50"/>
      <c r="M26" s="37" t="s">
        <v>85</v>
      </c>
      <c r="N26" s="38"/>
      <c r="O26" s="38"/>
      <c r="P26" s="38"/>
      <c r="Q26" s="38"/>
      <c r="R26" s="38"/>
      <c r="S26" s="38"/>
      <c r="T26" s="39"/>
    </row>
    <row r="27" spans="1:41" ht="15" customHeight="1" x14ac:dyDescent="0.35">
      <c r="A27" s="49" t="str">
        <f>B11</f>
        <v>Entrerriana</v>
      </c>
      <c r="B27" s="49"/>
      <c r="C27" s="49" t="str">
        <f>B10</f>
        <v>Uruguay</v>
      </c>
      <c r="D27" s="49"/>
      <c r="E27" s="46"/>
      <c r="F27" s="2"/>
      <c r="G27" s="2"/>
      <c r="H27" s="2"/>
      <c r="I27" s="2"/>
      <c r="J27" s="2"/>
      <c r="K27" s="2"/>
      <c r="L27" s="50"/>
      <c r="M27" s="16" t="s">
        <v>8</v>
      </c>
      <c r="N27" s="16" t="s">
        <v>9</v>
      </c>
      <c r="O27" s="17" t="s">
        <v>10</v>
      </c>
      <c r="P27" s="17" t="s">
        <v>11</v>
      </c>
      <c r="Q27" s="17" t="s">
        <v>10</v>
      </c>
      <c r="R27" s="17" t="s">
        <v>11</v>
      </c>
      <c r="S27" s="16" t="s">
        <v>16</v>
      </c>
      <c r="T27" s="16" t="s">
        <v>56</v>
      </c>
      <c r="U27" s="6"/>
      <c r="V27" s="6"/>
    </row>
    <row r="28" spans="1:41" ht="15" customHeight="1" x14ac:dyDescent="0.35">
      <c r="A28" s="51" t="s">
        <v>86</v>
      </c>
      <c r="B28" s="51"/>
      <c r="C28" s="51"/>
      <c r="D28" s="51"/>
      <c r="E28" s="46"/>
      <c r="F28" s="2"/>
      <c r="G28" s="2"/>
      <c r="H28" s="2"/>
      <c r="I28" s="2"/>
      <c r="J28" s="2"/>
      <c r="K28" s="2"/>
      <c r="L28" s="50"/>
      <c r="M28" s="21">
        <v>33</v>
      </c>
      <c r="N28" s="40" t="s">
        <v>58</v>
      </c>
      <c r="O28" s="22" t="s">
        <v>87</v>
      </c>
      <c r="P28" s="23"/>
      <c r="Q28" s="22" t="s">
        <v>88</v>
      </c>
      <c r="R28" s="21"/>
      <c r="S28" s="24">
        <v>0.375</v>
      </c>
      <c r="T28" s="21">
        <v>2</v>
      </c>
      <c r="U28" s="6"/>
      <c r="V28" s="52" t="s">
        <v>89</v>
      </c>
      <c r="AJ28" s="2"/>
      <c r="AK28" s="2"/>
      <c r="AL28" s="2"/>
      <c r="AM28" s="2"/>
      <c r="AN28" s="2"/>
      <c r="AO28" s="2"/>
    </row>
    <row r="29" spans="1:41" ht="15" customHeight="1" x14ac:dyDescent="0.35">
      <c r="A29" s="51" t="s">
        <v>90</v>
      </c>
      <c r="B29" s="51"/>
      <c r="C29" s="51" t="s">
        <v>91</v>
      </c>
      <c r="D29" s="51"/>
      <c r="E29" s="46"/>
      <c r="F29" s="2"/>
      <c r="G29" s="2"/>
      <c r="H29" s="2"/>
      <c r="I29" s="2"/>
      <c r="J29" s="2"/>
      <c r="K29" s="2"/>
      <c r="L29" s="50"/>
      <c r="M29" s="21">
        <v>34</v>
      </c>
      <c r="N29" s="40" t="s">
        <v>58</v>
      </c>
      <c r="O29" s="22" t="s">
        <v>92</v>
      </c>
      <c r="P29" s="23"/>
      <c r="Q29" s="22" t="s">
        <v>93</v>
      </c>
      <c r="R29" s="21"/>
      <c r="S29" s="24">
        <v>0.39583333333333331</v>
      </c>
      <c r="T29" s="21">
        <v>3</v>
      </c>
      <c r="U29" s="6"/>
      <c r="V29" s="52" t="s">
        <v>94</v>
      </c>
      <c r="AJ29" s="2"/>
      <c r="AK29" s="2"/>
      <c r="AL29" s="2"/>
      <c r="AM29" s="2"/>
      <c r="AN29" s="2"/>
      <c r="AO29" s="2"/>
    </row>
    <row r="30" spans="1:41" ht="15" customHeight="1" x14ac:dyDescent="0.35">
      <c r="A30" s="49" t="str">
        <f>B12</f>
        <v>Santafesina</v>
      </c>
      <c r="B30" s="49"/>
      <c r="C30" s="49" t="str">
        <f>B13</f>
        <v>Sanjuanina</v>
      </c>
      <c r="D30" s="49"/>
      <c r="E30" s="46"/>
      <c r="F30" s="2"/>
      <c r="G30" s="2"/>
      <c r="H30" s="2"/>
      <c r="I30" s="2"/>
      <c r="J30" s="2"/>
      <c r="K30" s="2"/>
      <c r="L30" s="50"/>
      <c r="M30" s="21">
        <v>35</v>
      </c>
      <c r="N30" s="40" t="s">
        <v>58</v>
      </c>
      <c r="O30" s="22" t="s">
        <v>95</v>
      </c>
      <c r="P30" s="23"/>
      <c r="Q30" s="22" t="s">
        <v>96</v>
      </c>
      <c r="R30" s="21"/>
      <c r="S30" s="24">
        <v>0.41666666666666669</v>
      </c>
      <c r="T30" s="21">
        <v>1</v>
      </c>
      <c r="U30" s="6"/>
      <c r="V30" s="53" t="s">
        <v>97</v>
      </c>
      <c r="AJ30" s="2"/>
      <c r="AK30" s="2"/>
      <c r="AL30" s="2"/>
      <c r="AM30" s="2"/>
      <c r="AN30" s="2"/>
      <c r="AO30" s="2"/>
    </row>
    <row r="31" spans="1:41" ht="15" customHeight="1" x14ac:dyDescent="0.35">
      <c r="A31" s="49" t="str">
        <f>B15</f>
        <v>Santiagueña</v>
      </c>
      <c r="B31" s="49"/>
      <c r="C31" s="49" t="str">
        <f>B14</f>
        <v>Mar del Plata</v>
      </c>
      <c r="D31" s="49"/>
      <c r="E31" s="46"/>
      <c r="F31" s="2"/>
      <c r="G31" s="2"/>
      <c r="H31" s="2"/>
      <c r="I31" s="2"/>
      <c r="J31" s="2"/>
      <c r="K31" s="2"/>
      <c r="L31" s="50"/>
      <c r="M31" s="18">
        <v>36</v>
      </c>
      <c r="N31" s="42" t="s">
        <v>63</v>
      </c>
      <c r="O31" s="19" t="s">
        <v>98</v>
      </c>
      <c r="P31" s="20"/>
      <c r="Q31" s="19" t="s">
        <v>99</v>
      </c>
      <c r="R31" s="18"/>
      <c r="S31" s="26">
        <v>0.4375</v>
      </c>
      <c r="T31" s="18">
        <v>2</v>
      </c>
      <c r="U31" s="6"/>
      <c r="V31" s="53" t="s">
        <v>100</v>
      </c>
      <c r="AJ31" s="2"/>
      <c r="AK31" s="2"/>
      <c r="AL31" s="2"/>
      <c r="AM31" s="2"/>
      <c r="AN31" s="2"/>
      <c r="AO31" s="2"/>
    </row>
    <row r="32" spans="1:41" ht="15" customHeight="1" x14ac:dyDescent="0.35">
      <c r="A32" s="49" t="str">
        <f>B16</f>
        <v>Chubut</v>
      </c>
      <c r="B32" s="49"/>
      <c r="C32" s="49" t="str">
        <f>B17</f>
        <v>Nordeste</v>
      </c>
      <c r="D32" s="49"/>
      <c r="E32" s="46"/>
      <c r="F32" s="2"/>
      <c r="G32" s="2"/>
      <c r="H32" s="2"/>
      <c r="I32" s="2"/>
      <c r="J32" s="2"/>
      <c r="K32" s="2"/>
      <c r="L32" s="50"/>
      <c r="M32" s="18">
        <v>37</v>
      </c>
      <c r="N32" s="42" t="s">
        <v>63</v>
      </c>
      <c r="O32" s="19" t="s">
        <v>101</v>
      </c>
      <c r="P32" s="20"/>
      <c r="Q32" s="19" t="s">
        <v>102</v>
      </c>
      <c r="R32" s="18"/>
      <c r="S32" s="26">
        <v>0.45833333333333331</v>
      </c>
      <c r="T32" s="18">
        <v>3</v>
      </c>
      <c r="U32" s="6"/>
      <c r="V32" s="53" t="s">
        <v>103</v>
      </c>
      <c r="AJ32" s="2"/>
      <c r="AK32" s="2"/>
      <c r="AL32" s="2"/>
      <c r="AM32" s="2"/>
      <c r="AN32" s="2"/>
      <c r="AO32" s="2"/>
    </row>
    <row r="33" spans="1:41" ht="15" customHeight="1" x14ac:dyDescent="0.35">
      <c r="A33" s="49" t="str">
        <f>B19</f>
        <v>Alto Valle</v>
      </c>
      <c r="B33" s="49"/>
      <c r="C33" s="49" t="str">
        <f>B18</f>
        <v>Oeste</v>
      </c>
      <c r="D33" s="49"/>
      <c r="E33" s="46"/>
      <c r="F33" s="2"/>
      <c r="G33" s="2"/>
      <c r="H33" s="2"/>
      <c r="I33" s="2"/>
      <c r="J33" s="2"/>
      <c r="K33" s="2"/>
      <c r="L33" s="54"/>
      <c r="M33" s="18">
        <v>38</v>
      </c>
      <c r="N33" s="42" t="s">
        <v>63</v>
      </c>
      <c r="O33" s="19" t="s">
        <v>104</v>
      </c>
      <c r="P33" s="20"/>
      <c r="Q33" s="19" t="s">
        <v>105</v>
      </c>
      <c r="R33" s="18"/>
      <c r="S33" s="26">
        <v>0.47916666666666669</v>
      </c>
      <c r="T33" s="18">
        <v>1</v>
      </c>
      <c r="U33" s="6"/>
      <c r="V33" s="53" t="s">
        <v>106</v>
      </c>
      <c r="AJ33" s="2"/>
      <c r="AK33" s="2"/>
      <c r="AL33" s="2"/>
      <c r="AM33" s="2"/>
      <c r="AN33" s="2"/>
      <c r="AO33" s="2"/>
    </row>
    <row r="34" spans="1:41" s="2" customFormat="1" ht="15" customHeight="1" x14ac:dyDescent="0.35">
      <c r="A34" s="46"/>
      <c r="B34" s="46"/>
      <c r="C34" s="46"/>
      <c r="D34" s="46"/>
      <c r="E34" s="46"/>
      <c r="M34" s="55"/>
      <c r="N34" s="56" t="s">
        <v>107</v>
      </c>
      <c r="O34" s="57" t="s">
        <v>108</v>
      </c>
      <c r="P34" s="58"/>
      <c r="Q34" s="57" t="s">
        <v>109</v>
      </c>
      <c r="R34" s="59"/>
      <c r="S34" s="60">
        <v>0.54166666666666663</v>
      </c>
      <c r="T34" s="59">
        <v>1</v>
      </c>
      <c r="U34" s="6"/>
      <c r="V34" s="53" t="s">
        <v>110</v>
      </c>
    </row>
    <row r="35" spans="1:41" s="2" customFormat="1" ht="15" customHeight="1" x14ac:dyDescent="0.35">
      <c r="A35" s="61"/>
      <c r="B35" s="46"/>
      <c r="C35" s="46"/>
      <c r="D35" s="46"/>
      <c r="E35" s="46"/>
      <c r="M35" s="21">
        <v>39</v>
      </c>
      <c r="N35" s="40" t="s">
        <v>58</v>
      </c>
      <c r="O35" s="22" t="s">
        <v>111</v>
      </c>
      <c r="P35" s="23"/>
      <c r="Q35" s="22" t="s">
        <v>112</v>
      </c>
      <c r="R35" s="21"/>
      <c r="S35" s="24">
        <v>0.60416666666666663</v>
      </c>
      <c r="T35" s="21">
        <v>1</v>
      </c>
      <c r="U35" s="6"/>
      <c r="V35" s="53" t="s">
        <v>113</v>
      </c>
      <c r="W35" s="6"/>
    </row>
    <row r="36" spans="1:41" s="2" customFormat="1" ht="15" customHeight="1" x14ac:dyDescent="0.35">
      <c r="A36" s="62"/>
      <c r="B36" s="46"/>
      <c r="C36" s="46"/>
      <c r="D36" s="46"/>
      <c r="E36" s="46"/>
      <c r="M36" s="18">
        <v>40</v>
      </c>
      <c r="N36" s="42" t="s">
        <v>63</v>
      </c>
      <c r="O36" s="19" t="s">
        <v>114</v>
      </c>
      <c r="P36" s="20"/>
      <c r="Q36" s="19" t="s">
        <v>115</v>
      </c>
      <c r="R36" s="18"/>
      <c r="S36" s="26">
        <v>0.66666666666666663</v>
      </c>
      <c r="T36" s="18">
        <v>1</v>
      </c>
      <c r="W36" s="6"/>
    </row>
    <row r="37" spans="1:41" s="2" customFormat="1" ht="15" customHeight="1" x14ac:dyDescent="0.35">
      <c r="A37" s="63" t="s">
        <v>116</v>
      </c>
      <c r="B37" s="46"/>
      <c r="C37" s="46"/>
      <c r="D37" s="46"/>
      <c r="E37" s="46"/>
      <c r="W37" s="6"/>
    </row>
    <row r="38" spans="1:41" s="2" customFormat="1" ht="15" customHeight="1" x14ac:dyDescent="0.35">
      <c r="A38" s="29" t="s">
        <v>117</v>
      </c>
      <c r="B38" s="46"/>
      <c r="C38" s="46"/>
      <c r="D38" s="46"/>
      <c r="E38" s="46"/>
      <c r="W38" s="6"/>
    </row>
    <row r="39" spans="1:41" s="2" customFormat="1" ht="15" customHeight="1" x14ac:dyDescent="0.35">
      <c r="A39" s="29" t="s">
        <v>118</v>
      </c>
      <c r="C39" s="46"/>
      <c r="D39" s="46"/>
      <c r="E39" s="46"/>
      <c r="W39" s="6"/>
    </row>
    <row r="40" spans="1:41" s="2" customFormat="1" ht="15" customHeight="1" x14ac:dyDescent="0.35">
      <c r="A40" s="62"/>
      <c r="B40" s="46"/>
      <c r="C40" s="46"/>
      <c r="D40" s="46"/>
      <c r="E40" s="46"/>
      <c r="W40" s="6"/>
    </row>
    <row r="41" spans="1:41" s="2" customFormat="1" ht="15" customHeight="1" x14ac:dyDescent="0.35">
      <c r="A41" s="62"/>
      <c r="B41" s="46"/>
      <c r="C41" s="46"/>
      <c r="D41" s="46"/>
      <c r="E41" s="46"/>
      <c r="W41" s="6"/>
    </row>
    <row r="42" spans="1:41" s="2" customFormat="1" ht="15" customHeight="1" x14ac:dyDescent="0.35">
      <c r="A42" s="62"/>
      <c r="B42" s="46"/>
      <c r="C42" s="46"/>
      <c r="D42" s="46"/>
      <c r="E42" s="46"/>
      <c r="W42" s="6"/>
    </row>
    <row r="43" spans="1:41" s="2" customFormat="1" ht="14.5" customHeight="1" x14ac:dyDescent="0.35">
      <c r="W43" s="6"/>
    </row>
    <row r="44" spans="1:41" s="2" customFormat="1" x14ac:dyDescent="0.35">
      <c r="W44" s="6"/>
    </row>
    <row r="45" spans="1:41" s="2" customFormat="1" x14ac:dyDescent="0.35"/>
    <row r="46" spans="1:41" s="2" customFormat="1" x14ac:dyDescent="0.35"/>
    <row r="47" spans="1:41" s="2" customFormat="1" ht="14.5" customHeight="1" x14ac:dyDescent="0.35"/>
    <row r="48" spans="1:41" s="2" customFormat="1" x14ac:dyDescent="0.35"/>
    <row r="49" spans="13:23" s="2" customFormat="1" x14ac:dyDescent="0.35"/>
    <row r="50" spans="13:23" s="2" customFormat="1" x14ac:dyDescent="0.35"/>
    <row r="51" spans="13:23" s="2" customFormat="1" x14ac:dyDescent="0.35"/>
    <row r="52" spans="13:23" s="2" customFormat="1" x14ac:dyDescent="0.35"/>
    <row r="53" spans="13:23" s="2" customFormat="1" ht="14.5" customHeight="1" x14ac:dyDescent="0.35"/>
    <row r="54" spans="13:23" s="2" customFormat="1" x14ac:dyDescent="0.35"/>
    <row r="55" spans="13:23" s="2" customFormat="1" x14ac:dyDescent="0.35"/>
    <row r="56" spans="13:23" s="2" customFormat="1" x14ac:dyDescent="0.35"/>
    <row r="57" spans="13:23" s="2" customFormat="1" ht="14.5" customHeight="1" x14ac:dyDescent="0.35"/>
    <row r="58" spans="13:23" s="2" customFormat="1" x14ac:dyDescent="0.35"/>
    <row r="64" spans="13:23" x14ac:dyDescent="0.35">
      <c r="M64" s="2"/>
      <c r="W64" s="6"/>
    </row>
    <row r="65" spans="13:23" x14ac:dyDescent="0.35">
      <c r="M65" s="2"/>
      <c r="W65" s="6"/>
    </row>
    <row r="66" spans="13:23" x14ac:dyDescent="0.35">
      <c r="M66" s="2"/>
      <c r="W66" s="6"/>
    </row>
    <row r="67" spans="13:23" x14ac:dyDescent="0.35">
      <c r="M67" s="2"/>
      <c r="W67" s="6"/>
    </row>
  </sheetData>
  <mergeCells count="51">
    <mergeCell ref="A31:B31"/>
    <mergeCell ref="C31:D31"/>
    <mergeCell ref="A32:B32"/>
    <mergeCell ref="C32:D32"/>
    <mergeCell ref="A33:B33"/>
    <mergeCell ref="C33:D33"/>
    <mergeCell ref="A27:B27"/>
    <mergeCell ref="C27:D27"/>
    <mergeCell ref="A28:D28"/>
    <mergeCell ref="A29:B29"/>
    <mergeCell ref="C29:D29"/>
    <mergeCell ref="A30:B30"/>
    <mergeCell ref="C30:D30"/>
    <mergeCell ref="A24:B24"/>
    <mergeCell ref="C24:D24"/>
    <mergeCell ref="A25:B25"/>
    <mergeCell ref="C25:D25"/>
    <mergeCell ref="M25:T25"/>
    <mergeCell ref="A26:B26"/>
    <mergeCell ref="C26:D26"/>
    <mergeCell ref="M26:T26"/>
    <mergeCell ref="B18:D18"/>
    <mergeCell ref="B19:D19"/>
    <mergeCell ref="A21:D21"/>
    <mergeCell ref="A22:D22"/>
    <mergeCell ref="A23:B23"/>
    <mergeCell ref="C23:D23"/>
    <mergeCell ref="B14:D14"/>
    <mergeCell ref="M14:T14"/>
    <mergeCell ref="B15:D15"/>
    <mergeCell ref="M15:T15"/>
    <mergeCell ref="B16:D16"/>
    <mergeCell ref="B17:D17"/>
    <mergeCell ref="B9:D9"/>
    <mergeCell ref="B10:D10"/>
    <mergeCell ref="B11:D11"/>
    <mergeCell ref="B12:D12"/>
    <mergeCell ref="B13:D13"/>
    <mergeCell ref="F13:K13"/>
    <mergeCell ref="B4:D4"/>
    <mergeCell ref="M4:T4"/>
    <mergeCell ref="B5:D5"/>
    <mergeCell ref="B6:D6"/>
    <mergeCell ref="B7:D7"/>
    <mergeCell ref="B8:D8"/>
    <mergeCell ref="A1:K1"/>
    <mergeCell ref="F2:K2"/>
    <mergeCell ref="M2:T2"/>
    <mergeCell ref="A3:D3"/>
    <mergeCell ref="F3:K3"/>
    <mergeCell ref="M3:T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Fixture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Lozada</dc:creator>
  <cp:lastModifiedBy>Silvana Lozada</cp:lastModifiedBy>
  <dcterms:created xsi:type="dcterms:W3CDTF">2023-10-19T20:07:01Z</dcterms:created>
  <dcterms:modified xsi:type="dcterms:W3CDTF">2023-10-19T20:07:18Z</dcterms:modified>
</cp:coreProperties>
</file>