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tiagoroccetti/Desktop/TORNEO DEL INTERIOR 2023/carpeta sin título/"/>
    </mc:Choice>
  </mc:AlternateContent>
  <xr:revisionPtr revIDLastSave="0" documentId="13_ncr:1_{DA5EA4D5-4077-7142-B364-F3D74C836164}" xr6:coauthVersionLast="47" xr6:coauthVersionMax="47" xr10:uidLastSave="{00000000-0000-0000-0000-000000000000}"/>
  <bookViews>
    <workbookView xWindow="0" yWindow="500" windowWidth="27320" windowHeight="17500" activeTab="1" xr2:uid="{1B8A655B-3FF4-404F-A18F-CF49E885E443}"/>
  </bookViews>
  <sheets>
    <sheet name="INTERIOR A" sheetId="1" r:id="rId1"/>
    <sheet name="INTERIOR B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2" i="2" l="1"/>
  <c r="G62" i="2"/>
  <c r="I61" i="2"/>
  <c r="G61" i="2"/>
  <c r="I60" i="2"/>
  <c r="G60" i="2"/>
  <c r="I59" i="2"/>
  <c r="G59" i="2"/>
  <c r="I58" i="2"/>
  <c r="G58" i="2"/>
  <c r="I57" i="2"/>
  <c r="G57" i="2"/>
  <c r="I56" i="2"/>
  <c r="G56" i="2"/>
  <c r="I55" i="2"/>
  <c r="G55" i="2"/>
  <c r="I53" i="2"/>
  <c r="G53" i="2"/>
  <c r="I52" i="2"/>
  <c r="G52" i="2"/>
  <c r="I51" i="2"/>
  <c r="G51" i="2"/>
  <c r="I50" i="2"/>
  <c r="G50" i="2"/>
  <c r="I49" i="2"/>
  <c r="G49" i="2"/>
  <c r="I48" i="2"/>
  <c r="G48" i="2"/>
  <c r="I47" i="2"/>
  <c r="G47" i="2"/>
  <c r="I46" i="2"/>
  <c r="G46" i="2"/>
  <c r="I44" i="2"/>
  <c r="G44" i="2"/>
  <c r="I43" i="2"/>
  <c r="G43" i="2"/>
  <c r="I42" i="2"/>
  <c r="G42" i="2"/>
  <c r="I41" i="2"/>
  <c r="G41" i="2"/>
  <c r="I40" i="2"/>
  <c r="G40" i="2"/>
  <c r="I39" i="2"/>
  <c r="G39" i="2"/>
  <c r="I38" i="2"/>
  <c r="G38" i="2"/>
  <c r="I37" i="2"/>
  <c r="G37" i="2"/>
  <c r="I33" i="2"/>
  <c r="G33" i="2"/>
  <c r="I35" i="2"/>
  <c r="G35" i="2"/>
  <c r="I34" i="2"/>
  <c r="G34" i="2"/>
  <c r="I32" i="2"/>
  <c r="G32" i="2"/>
  <c r="I31" i="2"/>
  <c r="G31" i="2"/>
  <c r="I30" i="2"/>
  <c r="G30" i="2"/>
  <c r="I29" i="2"/>
  <c r="G29" i="2"/>
  <c r="I28" i="2"/>
  <c r="G28" i="2"/>
  <c r="I26" i="2"/>
  <c r="G26" i="2"/>
  <c r="I25" i="2"/>
  <c r="G25" i="2"/>
  <c r="I24" i="2"/>
  <c r="G24" i="2"/>
  <c r="I23" i="2"/>
  <c r="G23" i="2"/>
  <c r="I22" i="2"/>
  <c r="G22" i="2"/>
  <c r="I21" i="2"/>
  <c r="G21" i="2"/>
  <c r="I20" i="2"/>
  <c r="G20" i="2"/>
  <c r="I19" i="2"/>
  <c r="G19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10" i="2"/>
  <c r="G10" i="2"/>
  <c r="H66" i="1"/>
  <c r="F66" i="1"/>
  <c r="H65" i="1"/>
  <c r="F65" i="1"/>
  <c r="H64" i="1"/>
  <c r="F64" i="1"/>
  <c r="H63" i="1"/>
  <c r="F63" i="1"/>
  <c r="H62" i="1"/>
  <c r="F62" i="1"/>
  <c r="H61" i="1"/>
  <c r="F61" i="1"/>
  <c r="H60" i="1"/>
  <c r="F60" i="1"/>
  <c r="H59" i="1"/>
  <c r="F59" i="1"/>
  <c r="H57" i="1"/>
  <c r="F57" i="1"/>
  <c r="H56" i="1"/>
  <c r="F56" i="1"/>
  <c r="H55" i="1"/>
  <c r="F55" i="1"/>
  <c r="H54" i="1"/>
  <c r="F54" i="1"/>
  <c r="H53" i="1"/>
  <c r="F53" i="1"/>
  <c r="H52" i="1"/>
  <c r="F52" i="1"/>
  <c r="H51" i="1"/>
  <c r="F51" i="1"/>
  <c r="H50" i="1"/>
  <c r="F50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Alonso Brugognoni</author>
  </authors>
  <commentList>
    <comment ref="G11" authorId="0" shapeId="0" xr:uid="{AD5F8B50-6080-4364-B7BD-94B47DE6D62B}">
      <text>
        <r>
          <rPr>
            <b/>
            <sz val="9"/>
            <color indexed="81"/>
            <rFont val="Tahoma"/>
            <family val="2"/>
          </rPr>
          <t>Alonso Brugognoni:</t>
        </r>
        <r>
          <rPr>
            <sz val="9"/>
            <color indexed="81"/>
            <rFont val="Tahoma"/>
            <family val="2"/>
          </rPr>
          <t xml:space="preserve">
1ra y 2da fecha por el 
jugará de local en la Cancha del Club Aguara Guazú de la cuidad de Aguilares.</t>
        </r>
      </text>
    </comment>
    <comment ref="G20" authorId="0" shapeId="0" xr:uid="{2C57FEA8-1F91-4A2D-8B3C-1364FF5481FC}">
      <text>
        <r>
          <rPr>
            <b/>
            <sz val="9"/>
            <color indexed="81"/>
            <rFont val="Tahoma"/>
            <family val="2"/>
          </rPr>
          <t>Alonso Brugognoni:</t>
        </r>
        <r>
          <rPr>
            <sz val="9"/>
            <color indexed="81"/>
            <rFont val="Tahoma"/>
            <family val="2"/>
          </rPr>
          <t xml:space="preserve">
jugará de local en la Cancha del Club Aguara Guazú de la cuidad de Aguilares.</t>
        </r>
      </text>
    </comment>
  </commentList>
</comments>
</file>

<file path=xl/sharedStrings.xml><?xml version="1.0" encoding="utf-8"?>
<sst xmlns="http://schemas.openxmlformats.org/spreadsheetml/2006/main" count="245" uniqueCount="107">
  <si>
    <t>TORNEO DEL INTERIOR A 2023</t>
  </si>
  <si>
    <t>ZONA 1</t>
  </si>
  <si>
    <t>ZONA 2</t>
  </si>
  <si>
    <t xml:space="preserve">ZONA </t>
  </si>
  <si>
    <t>LOCAL</t>
  </si>
  <si>
    <t>VISITANTE</t>
  </si>
  <si>
    <t>C.A.E PARANA</t>
  </si>
  <si>
    <t>OLD LIONS RC</t>
  </si>
  <si>
    <t>26 DE AGOSTO</t>
  </si>
  <si>
    <t>28 DE OCTUBRE</t>
  </si>
  <si>
    <t>CBA ATHLETIC</t>
  </si>
  <si>
    <t>G.E.R</t>
  </si>
  <si>
    <t>13:45h</t>
  </si>
  <si>
    <t>16:00h</t>
  </si>
  <si>
    <t>PO 1</t>
  </si>
  <si>
    <t>2o. Zona 1</t>
  </si>
  <si>
    <t>3o. Zona 2</t>
  </si>
  <si>
    <t>LOS TARCOS RC</t>
  </si>
  <si>
    <t>TUCUMAN RC</t>
  </si>
  <si>
    <t>PO 2</t>
  </si>
  <si>
    <t>2o. Zona 2</t>
  </si>
  <si>
    <t>3o. Zona 1</t>
  </si>
  <si>
    <t>SANTA FE RC</t>
  </si>
  <si>
    <t>DUENDES RC</t>
  </si>
  <si>
    <t>4 DE NOVIEMBRE</t>
  </si>
  <si>
    <t>URU CURE</t>
  </si>
  <si>
    <t>JOCKEY C.CBA</t>
  </si>
  <si>
    <t>SF 1</t>
  </si>
  <si>
    <t>1o. Zona 1</t>
  </si>
  <si>
    <t>Ganador PO 2</t>
  </si>
  <si>
    <t>UNIV. TUCUMAN</t>
  </si>
  <si>
    <t>JOCKEY ROSARIO</t>
  </si>
  <si>
    <t>SF 2</t>
  </si>
  <si>
    <t>1o. Zona 2</t>
  </si>
  <si>
    <t>Ganador PO 1</t>
  </si>
  <si>
    <t>SAN MARTIN VM</t>
  </si>
  <si>
    <t>MARTISTA MZA</t>
  </si>
  <si>
    <t>11 DE NOVIEMBRE (*)</t>
  </si>
  <si>
    <t>C.U.R.NE</t>
  </si>
  <si>
    <t>UNIVERSIT. CBA</t>
  </si>
  <si>
    <t>FINAL</t>
  </si>
  <si>
    <t>Ganador SF 1</t>
  </si>
  <si>
    <t>Ganador SF 2</t>
  </si>
  <si>
    <t>Televisado</t>
  </si>
  <si>
    <t xml:space="preserve">(*) Será local en la final quien haya sido visitante en semifinales. Si ambos equipos revistieron la misma condición se realizará un sorteo. </t>
  </si>
  <si>
    <t>2 DE SEPTIEMBRE</t>
  </si>
  <si>
    <t>14:30h</t>
  </si>
  <si>
    <t>16 DE SEPTIEMBRE</t>
  </si>
  <si>
    <t>23 DE SEPTIEMBRE</t>
  </si>
  <si>
    <t>30 DE SEPTIEMBRE</t>
  </si>
  <si>
    <t>7 DE OCTUBRE</t>
  </si>
  <si>
    <t>21 DE OCTUBRE</t>
  </si>
  <si>
    <t>CAMISETA ALTERNATIVA</t>
  </si>
  <si>
    <t>TORNEO DEL INTERIOR B 2023</t>
  </si>
  <si>
    <t>ZONA 3</t>
  </si>
  <si>
    <t>ZONA 4</t>
  </si>
  <si>
    <t>ZONA 5</t>
  </si>
  <si>
    <t>ZONA 6</t>
  </si>
  <si>
    <t>TALA RC</t>
  </si>
  <si>
    <t>MAR DEL PLATA</t>
  </si>
  <si>
    <t>OLD RESIAN</t>
  </si>
  <si>
    <t>LICEO RC MZA</t>
  </si>
  <si>
    <t xml:space="preserve">28 DE OCTUBRE </t>
  </si>
  <si>
    <t>HUIRAPUCA</t>
  </si>
  <si>
    <t>JOCKEY C SALTA</t>
  </si>
  <si>
    <t>CPBM</t>
  </si>
  <si>
    <t>TEQUE RC MZA</t>
  </si>
  <si>
    <t>REV 1</t>
  </si>
  <si>
    <t>TARAGUY</t>
  </si>
  <si>
    <t>UNIVERSITARIO ROSARIO</t>
  </si>
  <si>
    <t>CF 1</t>
  </si>
  <si>
    <t>8o. ZONA 1</t>
  </si>
  <si>
    <t>1o. ZONA 3</t>
  </si>
  <si>
    <t>Los ganadores de los CF obtendrán plazas para su Región en el Torneo del Interior A 2024</t>
  </si>
  <si>
    <t>NATACION Y G</t>
  </si>
  <si>
    <t>SPORTIVA BB</t>
  </si>
  <si>
    <t>SPORTING MDP</t>
  </si>
  <si>
    <t>ARANDUROGA</t>
  </si>
  <si>
    <t>REV 2</t>
  </si>
  <si>
    <t>UNIVERSITARIO MDP</t>
  </si>
  <si>
    <t>LA TABLADA CBA</t>
  </si>
  <si>
    <t>CF 2</t>
  </si>
  <si>
    <t>8o. ZONA 2</t>
  </si>
  <si>
    <t>1o. ZONA 4</t>
  </si>
  <si>
    <t>GAN REV 2</t>
  </si>
  <si>
    <t>GAN REV 4</t>
  </si>
  <si>
    <t>GAN REV 3</t>
  </si>
  <si>
    <t>GAN REV 1</t>
  </si>
  <si>
    <t>REV 3</t>
  </si>
  <si>
    <t>CRAI</t>
  </si>
  <si>
    <t>LOS TORDOS</t>
  </si>
  <si>
    <t>CF 3</t>
  </si>
  <si>
    <t>7o. ZONA 2</t>
  </si>
  <si>
    <t>1o. ZONA 5</t>
  </si>
  <si>
    <t>Dom 27/08 18:00h</t>
  </si>
  <si>
    <t>REV 4</t>
  </si>
  <si>
    <t>BIGORNIA</t>
  </si>
  <si>
    <t>L. TENIS TUCUMAN</t>
  </si>
  <si>
    <t>CF 4</t>
  </si>
  <si>
    <t>7o. ZONA 1</t>
  </si>
  <si>
    <t>1o. ZONA 6</t>
  </si>
  <si>
    <t>4 DE NOVIEMBRE (*)</t>
  </si>
  <si>
    <t>Ganador CF1</t>
  </si>
  <si>
    <t>Ganador CF 4</t>
  </si>
  <si>
    <t>Ganador CF2</t>
  </si>
  <si>
    <t>Ganador CF 3</t>
  </si>
  <si>
    <t xml:space="preserve">(*) Será local en las semifinales y en la final quien haya sido visitante en el partido anterior. Si ambos equipos revistieron la misma condición se realizará un sorteo.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</si>
</sst>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12" borderId="0" xfId="0" applyFill="1"/>
    <xf numFmtId="0" fontId="0" fillId="11" borderId="0" xfId="0" applyFill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Fill="1" applyBorder="1"/>
    <xf numFmtId="0" fontId="0" fillId="0" borderId="1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11</xdr:row>
      <xdr:rowOff>149095</xdr:rowOff>
    </xdr:from>
    <xdr:to>
      <xdr:col>2</xdr:col>
      <xdr:colOff>800100</xdr:colOff>
      <xdr:row>19</xdr:row>
      <xdr:rowOff>172309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70824CD-900B-711E-DCBA-F546AB4A2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292220"/>
          <a:ext cx="2105025" cy="15472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7</xdr:row>
      <xdr:rowOff>180974</xdr:rowOff>
    </xdr:from>
    <xdr:to>
      <xdr:col>3</xdr:col>
      <xdr:colOff>876300</xdr:colOff>
      <xdr:row>22</xdr:row>
      <xdr:rowOff>46851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68EDAF3-2A93-4134-97AD-79C28B926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514474"/>
          <a:ext cx="3705225" cy="2723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AE69B-5FBE-4193-8197-6AD81E81E1D0}">
  <dimension ref="A1:P68"/>
  <sheetViews>
    <sheetView topLeftCell="A3" workbookViewId="0">
      <selection activeCell="C70" sqref="C70"/>
    </sheetView>
  </sheetViews>
  <sheetFormatPr baseColWidth="10" defaultColWidth="11.5" defaultRowHeight="15" x14ac:dyDescent="0.2"/>
  <cols>
    <col min="1" max="1" width="4" customWidth="1"/>
    <col min="2" max="2" width="16.5" customWidth="1"/>
    <col min="3" max="3" width="14.6640625" customWidth="1"/>
    <col min="4" max="4" width="13" style="16" customWidth="1"/>
    <col min="5" max="5" width="6.6640625" customWidth="1"/>
    <col min="6" max="6" width="16.33203125" bestFit="1" customWidth="1"/>
    <col min="7" max="7" width="7" customWidth="1"/>
    <col min="8" max="8" width="16.33203125" bestFit="1" customWidth="1"/>
    <col min="9" max="9" width="4.6640625" customWidth="1"/>
    <col min="10" max="10" width="17.83203125" customWidth="1"/>
    <col min="11" max="11" width="8" style="16" customWidth="1"/>
    <col min="12" max="12" width="6.6640625" customWidth="1"/>
    <col min="13" max="13" width="14.6640625" customWidth="1"/>
    <col min="14" max="14" width="4.6640625" customWidth="1"/>
    <col min="15" max="15" width="14.6640625" customWidth="1"/>
    <col min="16" max="16" width="4.6640625" customWidth="1"/>
  </cols>
  <sheetData>
    <row r="1" spans="1:16" ht="18.75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x14ac:dyDescent="0.2">
      <c r="B3" s="2" t="s">
        <v>1</v>
      </c>
      <c r="C3" s="5" t="s">
        <v>2</v>
      </c>
      <c r="E3" s="7" t="s">
        <v>3</v>
      </c>
      <c r="F3" s="7" t="s">
        <v>4</v>
      </c>
      <c r="G3" s="7"/>
      <c r="H3" s="7" t="s">
        <v>5</v>
      </c>
      <c r="I3" s="7"/>
      <c r="L3" s="7" t="s">
        <v>3</v>
      </c>
      <c r="M3" s="7" t="s">
        <v>4</v>
      </c>
      <c r="N3" s="7"/>
      <c r="O3" s="7" t="s">
        <v>5</v>
      </c>
      <c r="P3" s="7"/>
    </row>
    <row r="4" spans="1:16" x14ac:dyDescent="0.2">
      <c r="A4" s="1">
        <v>1</v>
      </c>
      <c r="B4" s="3" t="s">
        <v>6</v>
      </c>
      <c r="C4" s="3" t="s">
        <v>7</v>
      </c>
      <c r="E4" s="23" t="s">
        <v>8</v>
      </c>
      <c r="F4" s="23"/>
      <c r="G4" s="23"/>
      <c r="H4" s="23"/>
      <c r="I4" s="23"/>
      <c r="L4" s="23" t="s">
        <v>9</v>
      </c>
      <c r="M4" s="23"/>
      <c r="N4" s="23"/>
      <c r="O4" s="23"/>
      <c r="P4" s="23"/>
    </row>
    <row r="5" spans="1:16" x14ac:dyDescent="0.2">
      <c r="A5" s="1">
        <v>2</v>
      </c>
      <c r="B5" s="3" t="s">
        <v>10</v>
      </c>
      <c r="C5" s="3" t="s">
        <v>11</v>
      </c>
      <c r="D5" s="17" t="s">
        <v>12</v>
      </c>
      <c r="E5" s="2">
        <v>1</v>
      </c>
      <c r="F5" s="6" t="str">
        <f>B4</f>
        <v>C.A.E PARANA</v>
      </c>
      <c r="G5" s="6"/>
      <c r="H5" s="6" t="str">
        <f>B11</f>
        <v>C.U.R.NE</v>
      </c>
      <c r="I5" s="6"/>
      <c r="K5" s="16" t="s">
        <v>13</v>
      </c>
      <c r="L5" s="3" t="s">
        <v>14</v>
      </c>
      <c r="M5" s="3" t="s">
        <v>15</v>
      </c>
      <c r="N5" s="3"/>
      <c r="O5" s="3" t="s">
        <v>16</v>
      </c>
      <c r="P5" s="3"/>
    </row>
    <row r="6" spans="1:16" x14ac:dyDescent="0.2">
      <c r="A6" s="1">
        <v>3</v>
      </c>
      <c r="B6" s="3" t="s">
        <v>17</v>
      </c>
      <c r="C6" s="3" t="s">
        <v>18</v>
      </c>
      <c r="D6" s="17" t="s">
        <v>12</v>
      </c>
      <c r="E6" s="2">
        <v>1</v>
      </c>
      <c r="F6" s="30" t="str">
        <f>B5</f>
        <v>CBA ATHLETIC</v>
      </c>
      <c r="G6" s="3"/>
      <c r="H6" s="3" t="str">
        <f>B10</f>
        <v>SAN MARTIN VM</v>
      </c>
      <c r="I6" s="3"/>
      <c r="K6" s="16" t="s">
        <v>13</v>
      </c>
      <c r="L6" s="3" t="s">
        <v>19</v>
      </c>
      <c r="M6" s="3" t="s">
        <v>20</v>
      </c>
      <c r="N6" s="3"/>
      <c r="O6" s="3" t="s">
        <v>21</v>
      </c>
      <c r="P6" s="3"/>
    </row>
    <row r="7" spans="1:16" x14ac:dyDescent="0.2">
      <c r="A7" s="1">
        <v>4</v>
      </c>
      <c r="B7" s="3" t="s">
        <v>22</v>
      </c>
      <c r="C7" s="3" t="s">
        <v>23</v>
      </c>
      <c r="D7" s="17" t="s">
        <v>12</v>
      </c>
      <c r="E7" s="2">
        <v>1</v>
      </c>
      <c r="F7" s="3" t="str">
        <f>B6</f>
        <v>LOS TARCOS RC</v>
      </c>
      <c r="G7" s="3"/>
      <c r="H7" s="3" t="str">
        <f>B9</f>
        <v>UNIV. TUCUMAN</v>
      </c>
      <c r="I7" s="3"/>
      <c r="L7" s="23" t="s">
        <v>24</v>
      </c>
      <c r="M7" s="23"/>
      <c r="N7" s="23"/>
      <c r="O7" s="23"/>
      <c r="P7" s="23"/>
    </row>
    <row r="8" spans="1:16" x14ac:dyDescent="0.2">
      <c r="A8" s="1">
        <v>5</v>
      </c>
      <c r="B8" s="3" t="s">
        <v>25</v>
      </c>
      <c r="C8" s="3" t="s">
        <v>26</v>
      </c>
      <c r="D8" s="17" t="s">
        <v>12</v>
      </c>
      <c r="E8" s="2">
        <v>1</v>
      </c>
      <c r="F8" s="3" t="str">
        <f>B7</f>
        <v>SANTA FE RC</v>
      </c>
      <c r="G8" s="3"/>
      <c r="H8" s="3" t="str">
        <f>B8</f>
        <v>URU CURE</v>
      </c>
      <c r="I8" s="3"/>
      <c r="K8" s="16" t="s">
        <v>13</v>
      </c>
      <c r="L8" s="3" t="s">
        <v>27</v>
      </c>
      <c r="M8" s="3" t="s">
        <v>28</v>
      </c>
      <c r="N8" s="3"/>
      <c r="O8" s="3" t="s">
        <v>29</v>
      </c>
      <c r="P8" s="3"/>
    </row>
    <row r="9" spans="1:16" x14ac:dyDescent="0.2">
      <c r="A9" s="1">
        <v>6</v>
      </c>
      <c r="B9" s="3" t="s">
        <v>30</v>
      </c>
      <c r="C9" s="3" t="s">
        <v>31</v>
      </c>
      <c r="D9" s="17" t="s">
        <v>12</v>
      </c>
      <c r="E9" s="5">
        <v>2</v>
      </c>
      <c r="F9" s="3" t="str">
        <f>C4</f>
        <v>OLD LIONS RC</v>
      </c>
      <c r="G9" s="3"/>
      <c r="H9" s="3" t="str">
        <f>C11</f>
        <v>UNIVERSIT. CBA</v>
      </c>
      <c r="I9" s="3"/>
      <c r="K9" s="16" t="s">
        <v>13</v>
      </c>
      <c r="L9" s="3" t="s">
        <v>32</v>
      </c>
      <c r="M9" s="3" t="s">
        <v>33</v>
      </c>
      <c r="N9" s="3"/>
      <c r="O9" s="3" t="s">
        <v>34</v>
      </c>
      <c r="P9" s="3"/>
    </row>
    <row r="10" spans="1:16" x14ac:dyDescent="0.2">
      <c r="A10" s="1">
        <v>7</v>
      </c>
      <c r="B10" s="3" t="s">
        <v>35</v>
      </c>
      <c r="C10" s="3" t="s">
        <v>36</v>
      </c>
      <c r="D10" s="17" t="s">
        <v>12</v>
      </c>
      <c r="E10" s="5">
        <v>2</v>
      </c>
      <c r="F10" s="3" t="str">
        <f>C5</f>
        <v>G.E.R</v>
      </c>
      <c r="G10" s="3"/>
      <c r="H10" s="3" t="str">
        <f>C10</f>
        <v>MARTISTA MZA</v>
      </c>
      <c r="I10" s="3"/>
      <c r="L10" s="23" t="s">
        <v>37</v>
      </c>
      <c r="M10" s="23"/>
      <c r="N10" s="23"/>
      <c r="O10" s="23"/>
      <c r="P10" s="23"/>
    </row>
    <row r="11" spans="1:16" x14ac:dyDescent="0.2">
      <c r="A11" s="1">
        <v>8</v>
      </c>
      <c r="B11" s="3" t="s">
        <v>38</v>
      </c>
      <c r="C11" s="3" t="s">
        <v>39</v>
      </c>
      <c r="D11" s="17" t="s">
        <v>12</v>
      </c>
      <c r="E11" s="5">
        <v>2</v>
      </c>
      <c r="F11" s="3" t="str">
        <f>C6</f>
        <v>TUCUMAN RC</v>
      </c>
      <c r="G11" s="3"/>
      <c r="H11" s="3" t="str">
        <f>C9</f>
        <v>JOCKEY ROSARIO</v>
      </c>
      <c r="I11" s="3"/>
      <c r="K11" s="16" t="s">
        <v>13</v>
      </c>
      <c r="L11" s="3" t="s">
        <v>40</v>
      </c>
      <c r="M11" s="3" t="s">
        <v>41</v>
      </c>
      <c r="N11" s="3"/>
      <c r="O11" s="3" t="s">
        <v>42</v>
      </c>
      <c r="P11" s="3"/>
    </row>
    <row r="12" spans="1:16" x14ac:dyDescent="0.2">
      <c r="A12" s="21"/>
      <c r="B12" s="21"/>
      <c r="C12" s="21"/>
      <c r="D12" s="17" t="s">
        <v>12</v>
      </c>
      <c r="E12" s="5">
        <v>2</v>
      </c>
      <c r="F12" s="3" t="str">
        <f>C7</f>
        <v>DUENDES RC</v>
      </c>
      <c r="G12" s="3"/>
      <c r="H12" s="3" t="str">
        <f>C8</f>
        <v>JOCKEY C.CBA</v>
      </c>
      <c r="I12" s="3"/>
      <c r="J12" s="18" t="s">
        <v>43</v>
      </c>
      <c r="L12" s="22" t="s">
        <v>44</v>
      </c>
      <c r="M12" s="22"/>
      <c r="N12" s="22"/>
      <c r="O12" s="22"/>
      <c r="P12" s="22"/>
    </row>
    <row r="13" spans="1:16" x14ac:dyDescent="0.2">
      <c r="A13" s="21"/>
      <c r="B13" s="21"/>
      <c r="C13" s="21"/>
      <c r="E13" s="23" t="s">
        <v>45</v>
      </c>
      <c r="F13" s="23"/>
      <c r="G13" s="23"/>
      <c r="H13" s="23"/>
      <c r="I13" s="23"/>
      <c r="L13" s="22"/>
      <c r="M13" s="22"/>
      <c r="N13" s="22"/>
      <c r="O13" s="22"/>
      <c r="P13" s="22"/>
    </row>
    <row r="14" spans="1:16" x14ac:dyDescent="0.2">
      <c r="A14" s="21"/>
      <c r="B14" s="21"/>
      <c r="C14" s="21"/>
      <c r="D14" s="17" t="s">
        <v>46</v>
      </c>
      <c r="E14" s="2">
        <v>1</v>
      </c>
      <c r="F14" s="6" t="str">
        <f>B11</f>
        <v>C.U.R.NE</v>
      </c>
      <c r="G14" s="6"/>
      <c r="H14" s="29" t="str">
        <f>B8</f>
        <v>URU CURE</v>
      </c>
      <c r="I14" s="6"/>
      <c r="L14" s="22"/>
      <c r="M14" s="22"/>
      <c r="N14" s="22"/>
      <c r="O14" s="22"/>
      <c r="P14" s="22"/>
    </row>
    <row r="15" spans="1:16" x14ac:dyDescent="0.2">
      <c r="A15" s="21"/>
      <c r="B15" s="21"/>
      <c r="C15" s="21"/>
      <c r="D15" s="16" t="s">
        <v>13</v>
      </c>
      <c r="E15" s="2">
        <v>1</v>
      </c>
      <c r="F15" s="3" t="str">
        <f>B9</f>
        <v>UNIV. TUCUMAN</v>
      </c>
      <c r="G15" s="3"/>
      <c r="H15" s="3" t="str">
        <f>B7</f>
        <v>SANTA FE RC</v>
      </c>
      <c r="I15" s="3"/>
      <c r="L15" s="22"/>
      <c r="M15" s="22"/>
      <c r="N15" s="22"/>
      <c r="O15" s="22"/>
      <c r="P15" s="22"/>
    </row>
    <row r="16" spans="1:16" x14ac:dyDescent="0.2">
      <c r="A16" s="21"/>
      <c r="B16" s="21"/>
      <c r="C16" s="21"/>
      <c r="D16" s="16" t="s">
        <v>13</v>
      </c>
      <c r="E16" s="2">
        <v>1</v>
      </c>
      <c r="F16" s="3" t="str">
        <f>B10</f>
        <v>SAN MARTIN VM</v>
      </c>
      <c r="G16" s="3"/>
      <c r="H16" s="3" t="str">
        <f>B6</f>
        <v>LOS TARCOS RC</v>
      </c>
      <c r="I16" s="3"/>
      <c r="L16" s="22"/>
      <c r="M16" s="22"/>
      <c r="N16" s="22"/>
      <c r="O16" s="22"/>
      <c r="P16" s="22"/>
    </row>
    <row r="17" spans="1:16" x14ac:dyDescent="0.2">
      <c r="A17" s="21"/>
      <c r="B17" s="21"/>
      <c r="C17" s="21"/>
      <c r="D17" s="16" t="s">
        <v>13</v>
      </c>
      <c r="E17" s="2">
        <v>1</v>
      </c>
      <c r="F17" s="3" t="str">
        <f>B4</f>
        <v>C.A.E PARANA</v>
      </c>
      <c r="G17" s="3"/>
      <c r="H17" s="3" t="str">
        <f>B5</f>
        <v>CBA ATHLETIC</v>
      </c>
      <c r="I17" s="3"/>
      <c r="L17" s="22"/>
      <c r="M17" s="22"/>
      <c r="N17" s="22"/>
      <c r="O17" s="22"/>
      <c r="P17" s="22"/>
    </row>
    <row r="18" spans="1:16" x14ac:dyDescent="0.2">
      <c r="A18" s="21"/>
      <c r="B18" s="21"/>
      <c r="C18" s="21"/>
      <c r="D18" s="16" t="s">
        <v>13</v>
      </c>
      <c r="E18" s="5">
        <v>2</v>
      </c>
      <c r="F18" s="3" t="str">
        <f>C11</f>
        <v>UNIVERSIT. CBA</v>
      </c>
      <c r="G18" s="3"/>
      <c r="H18" s="3" t="str">
        <f>C8</f>
        <v>JOCKEY C.CBA</v>
      </c>
      <c r="I18" s="3"/>
      <c r="L18" s="22"/>
      <c r="M18" s="22"/>
      <c r="N18" s="22"/>
      <c r="O18" s="22"/>
      <c r="P18" s="22"/>
    </row>
    <row r="19" spans="1:16" x14ac:dyDescent="0.2">
      <c r="A19" s="21"/>
      <c r="B19" s="21"/>
      <c r="C19" s="21"/>
      <c r="D19" s="16" t="s">
        <v>13</v>
      </c>
      <c r="E19" s="5">
        <v>2</v>
      </c>
      <c r="F19" s="3" t="str">
        <f>C9</f>
        <v>JOCKEY ROSARIO</v>
      </c>
      <c r="G19" s="3"/>
      <c r="H19" s="3" t="str">
        <f>C7</f>
        <v>DUENDES RC</v>
      </c>
      <c r="I19" s="3"/>
      <c r="L19" s="21"/>
      <c r="M19" s="21"/>
      <c r="N19" s="21"/>
      <c r="O19" s="21"/>
      <c r="P19" s="21"/>
    </row>
    <row r="20" spans="1:16" x14ac:dyDescent="0.2">
      <c r="A20" s="21"/>
      <c r="B20" s="21"/>
      <c r="C20" s="21"/>
      <c r="D20" s="16" t="s">
        <v>13</v>
      </c>
      <c r="E20" s="5">
        <v>2</v>
      </c>
      <c r="F20" s="3" t="str">
        <f>C10</f>
        <v>MARTISTA MZA</v>
      </c>
      <c r="G20" s="3"/>
      <c r="H20" s="3" t="str">
        <f>C6</f>
        <v>TUCUMAN RC</v>
      </c>
      <c r="I20" s="3"/>
      <c r="L20" s="21"/>
      <c r="M20" s="21"/>
      <c r="N20" s="21"/>
      <c r="O20" s="21"/>
      <c r="P20" s="21"/>
    </row>
    <row r="21" spans="1:16" x14ac:dyDescent="0.2">
      <c r="A21" s="21"/>
      <c r="B21" s="21"/>
      <c r="C21" s="21"/>
      <c r="D21" s="16" t="s">
        <v>13</v>
      </c>
      <c r="E21" s="5">
        <v>2</v>
      </c>
      <c r="F21" s="3" t="str">
        <f>C4</f>
        <v>OLD LIONS RC</v>
      </c>
      <c r="G21" s="3"/>
      <c r="H21" s="3" t="str">
        <f>C5</f>
        <v>G.E.R</v>
      </c>
      <c r="I21" s="3"/>
      <c r="L21" s="21"/>
      <c r="M21" s="21"/>
      <c r="N21" s="21"/>
      <c r="O21" s="21"/>
      <c r="P21" s="21"/>
    </row>
    <row r="22" spans="1:16" x14ac:dyDescent="0.2">
      <c r="A22" s="21"/>
      <c r="B22" s="21"/>
      <c r="C22" s="21"/>
      <c r="E22" s="23" t="s">
        <v>47</v>
      </c>
      <c r="F22" s="23"/>
      <c r="G22" s="23"/>
      <c r="H22" s="23"/>
      <c r="I22" s="23"/>
      <c r="L22" s="21"/>
      <c r="M22" s="21"/>
      <c r="N22" s="21"/>
      <c r="O22" s="21"/>
      <c r="P22" s="21"/>
    </row>
    <row r="23" spans="1:16" x14ac:dyDescent="0.2">
      <c r="A23" s="21"/>
      <c r="B23" s="21"/>
      <c r="C23" s="21"/>
      <c r="D23" s="16" t="s">
        <v>13</v>
      </c>
      <c r="E23" s="2">
        <v>1</v>
      </c>
      <c r="F23" s="6" t="str">
        <f>B5</f>
        <v>CBA ATHLETIC</v>
      </c>
      <c r="G23" s="6"/>
      <c r="H23" s="6" t="str">
        <f>B11</f>
        <v>C.U.R.NE</v>
      </c>
      <c r="I23" s="6"/>
      <c r="L23" s="21"/>
      <c r="M23" s="21"/>
      <c r="N23" s="21"/>
      <c r="O23" s="21"/>
      <c r="P23" s="21"/>
    </row>
    <row r="24" spans="1:16" x14ac:dyDescent="0.2">
      <c r="A24" s="21"/>
      <c r="B24" s="21"/>
      <c r="C24" s="21"/>
      <c r="D24" s="16" t="s">
        <v>13</v>
      </c>
      <c r="E24" s="2">
        <v>1</v>
      </c>
      <c r="F24" s="3" t="str">
        <f>B6</f>
        <v>LOS TARCOS RC</v>
      </c>
      <c r="G24" s="3"/>
      <c r="H24" s="3" t="str">
        <f>B4</f>
        <v>C.A.E PARANA</v>
      </c>
      <c r="I24" s="3"/>
      <c r="L24" s="21"/>
      <c r="M24" s="21"/>
      <c r="N24" s="21"/>
      <c r="O24" s="21"/>
      <c r="P24" s="21"/>
    </row>
    <row r="25" spans="1:16" x14ac:dyDescent="0.2">
      <c r="A25" s="21"/>
      <c r="B25" s="21"/>
      <c r="C25" s="21"/>
      <c r="D25" s="16" t="s">
        <v>13</v>
      </c>
      <c r="E25" s="2">
        <v>1</v>
      </c>
      <c r="F25" s="3" t="str">
        <f>B7</f>
        <v>SANTA FE RC</v>
      </c>
      <c r="G25" s="3"/>
      <c r="H25" s="3" t="str">
        <f>B10</f>
        <v>SAN MARTIN VM</v>
      </c>
      <c r="I25" s="3"/>
      <c r="L25" s="21"/>
      <c r="M25" s="21"/>
      <c r="N25" s="21"/>
      <c r="O25" s="21"/>
      <c r="P25" s="21"/>
    </row>
    <row r="26" spans="1:16" x14ac:dyDescent="0.2">
      <c r="A26" s="21"/>
      <c r="B26" s="21"/>
      <c r="C26" s="21"/>
      <c r="D26" s="16" t="s">
        <v>13</v>
      </c>
      <c r="E26" s="2">
        <v>1</v>
      </c>
      <c r="F26" s="3" t="str">
        <f>B8</f>
        <v>URU CURE</v>
      </c>
      <c r="G26" s="3"/>
      <c r="H26" s="3" t="str">
        <f>B9</f>
        <v>UNIV. TUCUMAN</v>
      </c>
      <c r="I26" s="3"/>
      <c r="L26" s="21"/>
      <c r="M26" s="21"/>
      <c r="N26" s="21"/>
      <c r="O26" s="21"/>
      <c r="P26" s="21"/>
    </row>
    <row r="27" spans="1:16" x14ac:dyDescent="0.2">
      <c r="A27" s="21"/>
      <c r="B27" s="21"/>
      <c r="C27" s="21"/>
      <c r="D27" s="16" t="s">
        <v>13</v>
      </c>
      <c r="E27" s="5">
        <v>2</v>
      </c>
      <c r="F27" s="3" t="str">
        <f>C5</f>
        <v>G.E.R</v>
      </c>
      <c r="G27" s="3"/>
      <c r="H27" s="3" t="str">
        <f>C11</f>
        <v>UNIVERSIT. CBA</v>
      </c>
      <c r="I27" s="3"/>
      <c r="L27" s="21"/>
      <c r="M27" s="21"/>
      <c r="N27" s="21"/>
      <c r="O27" s="21"/>
      <c r="P27" s="21"/>
    </row>
    <row r="28" spans="1:16" x14ac:dyDescent="0.2">
      <c r="A28" s="21"/>
      <c r="B28" s="21"/>
      <c r="C28" s="21"/>
      <c r="D28" s="16" t="s">
        <v>13</v>
      </c>
      <c r="E28" s="5">
        <v>2</v>
      </c>
      <c r="F28" s="3" t="str">
        <f>C6</f>
        <v>TUCUMAN RC</v>
      </c>
      <c r="G28" s="3"/>
      <c r="H28" s="3" t="str">
        <f>C4</f>
        <v>OLD LIONS RC</v>
      </c>
      <c r="I28" s="3"/>
      <c r="L28" s="21"/>
      <c r="M28" s="21"/>
      <c r="N28" s="21"/>
      <c r="O28" s="21"/>
      <c r="P28" s="21"/>
    </row>
    <row r="29" spans="1:16" x14ac:dyDescent="0.2">
      <c r="A29" s="21"/>
      <c r="B29" s="21"/>
      <c r="C29" s="21"/>
      <c r="D29" s="16" t="s">
        <v>13</v>
      </c>
      <c r="E29" s="5">
        <v>2</v>
      </c>
      <c r="F29" s="3" t="str">
        <f>C7</f>
        <v>DUENDES RC</v>
      </c>
      <c r="G29" s="3"/>
      <c r="H29" s="3" t="str">
        <f>C10</f>
        <v>MARTISTA MZA</v>
      </c>
      <c r="I29" s="3"/>
      <c r="L29" s="21"/>
      <c r="M29" s="21"/>
      <c r="N29" s="21"/>
      <c r="O29" s="21"/>
      <c r="P29" s="21"/>
    </row>
    <row r="30" spans="1:16" x14ac:dyDescent="0.2">
      <c r="A30" s="21"/>
      <c r="B30" s="21"/>
      <c r="C30" s="21"/>
      <c r="D30" s="16" t="s">
        <v>13</v>
      </c>
      <c r="E30" s="5">
        <v>2</v>
      </c>
      <c r="F30" s="3" t="str">
        <f>C8</f>
        <v>JOCKEY C.CBA</v>
      </c>
      <c r="G30" s="3"/>
      <c r="H30" s="3" t="str">
        <f>C9</f>
        <v>JOCKEY ROSARIO</v>
      </c>
      <c r="I30" s="3"/>
      <c r="L30" s="21"/>
      <c r="M30" s="21"/>
      <c r="N30" s="21"/>
      <c r="O30" s="21"/>
      <c r="P30" s="21"/>
    </row>
    <row r="31" spans="1:16" x14ac:dyDescent="0.2">
      <c r="A31" s="21"/>
      <c r="B31" s="21"/>
      <c r="C31" s="21"/>
      <c r="E31" s="23" t="s">
        <v>48</v>
      </c>
      <c r="F31" s="23"/>
      <c r="G31" s="23"/>
      <c r="H31" s="23"/>
      <c r="I31" s="23"/>
      <c r="L31" s="21"/>
      <c r="M31" s="21"/>
      <c r="N31" s="21"/>
      <c r="O31" s="21"/>
      <c r="P31" s="21"/>
    </row>
    <row r="32" spans="1:16" x14ac:dyDescent="0.2">
      <c r="A32" s="21"/>
      <c r="B32" s="21"/>
      <c r="C32" s="21"/>
      <c r="D32" s="16" t="s">
        <v>13</v>
      </c>
      <c r="E32" s="2">
        <v>1</v>
      </c>
      <c r="F32" s="6" t="str">
        <f>B11</f>
        <v>C.U.R.NE</v>
      </c>
      <c r="G32" s="6"/>
      <c r="H32" s="6" t="str">
        <f>B9</f>
        <v>UNIV. TUCUMAN</v>
      </c>
      <c r="I32" s="6"/>
      <c r="L32" s="21"/>
      <c r="M32" s="21"/>
      <c r="N32" s="21"/>
      <c r="O32" s="21"/>
      <c r="P32" s="21"/>
    </row>
    <row r="33" spans="1:16" x14ac:dyDescent="0.2">
      <c r="A33" s="21"/>
      <c r="B33" s="21"/>
      <c r="C33" s="21"/>
      <c r="D33" s="16" t="s">
        <v>13</v>
      </c>
      <c r="E33" s="2">
        <v>1</v>
      </c>
      <c r="F33" s="3" t="str">
        <f>B10</f>
        <v>SAN MARTIN VM</v>
      </c>
      <c r="G33" s="3"/>
      <c r="H33" s="3" t="str">
        <f>B8</f>
        <v>URU CURE</v>
      </c>
      <c r="I33" s="3"/>
      <c r="L33" s="21"/>
      <c r="M33" s="21"/>
      <c r="N33" s="21"/>
      <c r="O33" s="21"/>
      <c r="P33" s="21"/>
    </row>
    <row r="34" spans="1:16" x14ac:dyDescent="0.2">
      <c r="A34" s="21"/>
      <c r="B34" s="21"/>
      <c r="C34" s="21"/>
      <c r="D34" s="16" t="s">
        <v>13</v>
      </c>
      <c r="E34" s="2">
        <v>1</v>
      </c>
      <c r="F34" s="3" t="str">
        <f>B4</f>
        <v>C.A.E PARANA</v>
      </c>
      <c r="G34" s="3"/>
      <c r="H34" s="3" t="str">
        <f>B7</f>
        <v>SANTA FE RC</v>
      </c>
      <c r="I34" s="3"/>
      <c r="L34" s="21"/>
      <c r="M34" s="21"/>
      <c r="N34" s="21"/>
      <c r="O34" s="21"/>
      <c r="P34" s="21"/>
    </row>
    <row r="35" spans="1:16" x14ac:dyDescent="0.2">
      <c r="A35" s="21"/>
      <c r="B35" s="21"/>
      <c r="C35" s="21"/>
      <c r="D35" s="16" t="s">
        <v>13</v>
      </c>
      <c r="E35" s="2">
        <v>1</v>
      </c>
      <c r="F35" s="3" t="str">
        <f>B5</f>
        <v>CBA ATHLETIC</v>
      </c>
      <c r="G35" s="3"/>
      <c r="H35" s="3" t="str">
        <f>B6</f>
        <v>LOS TARCOS RC</v>
      </c>
      <c r="I35" s="3"/>
      <c r="L35" s="21"/>
      <c r="M35" s="21"/>
      <c r="N35" s="21"/>
      <c r="O35" s="21"/>
      <c r="P35" s="21"/>
    </row>
    <row r="36" spans="1:16" x14ac:dyDescent="0.2">
      <c r="A36" s="21"/>
      <c r="B36" s="21"/>
      <c r="C36" s="21"/>
      <c r="D36" s="16" t="s">
        <v>13</v>
      </c>
      <c r="E36" s="5">
        <v>2</v>
      </c>
      <c r="F36" s="3" t="str">
        <f>C11</f>
        <v>UNIVERSIT. CBA</v>
      </c>
      <c r="G36" s="3"/>
      <c r="H36" s="3" t="str">
        <f>C9</f>
        <v>JOCKEY ROSARIO</v>
      </c>
      <c r="I36" s="3"/>
      <c r="L36" s="21"/>
      <c r="M36" s="21"/>
      <c r="N36" s="21"/>
      <c r="O36" s="21"/>
      <c r="P36" s="21"/>
    </row>
    <row r="37" spans="1:16" x14ac:dyDescent="0.2">
      <c r="A37" s="21"/>
      <c r="B37" s="21"/>
      <c r="C37" s="21"/>
      <c r="D37" s="16" t="s">
        <v>13</v>
      </c>
      <c r="E37" s="5">
        <v>2</v>
      </c>
      <c r="F37" s="3" t="str">
        <f>C10</f>
        <v>MARTISTA MZA</v>
      </c>
      <c r="G37" s="3"/>
      <c r="H37" s="3" t="str">
        <f>C8</f>
        <v>JOCKEY C.CBA</v>
      </c>
      <c r="I37" s="3"/>
      <c r="L37" s="21"/>
      <c r="M37" s="21"/>
      <c r="N37" s="21"/>
      <c r="O37" s="21"/>
      <c r="P37" s="21"/>
    </row>
    <row r="38" spans="1:16" x14ac:dyDescent="0.2">
      <c r="A38" s="21"/>
      <c r="B38" s="21"/>
      <c r="C38" s="21"/>
      <c r="D38" s="16" t="s">
        <v>13</v>
      </c>
      <c r="E38" s="5">
        <v>2</v>
      </c>
      <c r="F38" s="3" t="str">
        <f>C4</f>
        <v>OLD LIONS RC</v>
      </c>
      <c r="G38" s="3"/>
      <c r="H38" s="3" t="str">
        <f>C7</f>
        <v>DUENDES RC</v>
      </c>
      <c r="I38" s="3"/>
      <c r="L38" s="21"/>
      <c r="M38" s="21"/>
      <c r="N38" s="21"/>
      <c r="O38" s="21"/>
      <c r="P38" s="21"/>
    </row>
    <row r="39" spans="1:16" x14ac:dyDescent="0.2">
      <c r="A39" s="21"/>
      <c r="B39" s="21"/>
      <c r="C39" s="21"/>
      <c r="D39" s="16" t="s">
        <v>13</v>
      </c>
      <c r="E39" s="5">
        <v>2</v>
      </c>
      <c r="F39" s="3" t="str">
        <f>C5</f>
        <v>G.E.R</v>
      </c>
      <c r="G39" s="3"/>
      <c r="H39" s="3" t="str">
        <f>C6</f>
        <v>TUCUMAN RC</v>
      </c>
      <c r="I39" s="3"/>
      <c r="L39" s="21"/>
      <c r="M39" s="21"/>
      <c r="N39" s="21"/>
      <c r="O39" s="21"/>
      <c r="P39" s="21"/>
    </row>
    <row r="40" spans="1:16" x14ac:dyDescent="0.2">
      <c r="A40" s="21"/>
      <c r="B40" s="21"/>
      <c r="C40" s="21"/>
      <c r="E40" s="23" t="s">
        <v>49</v>
      </c>
      <c r="F40" s="23"/>
      <c r="G40" s="23"/>
      <c r="H40" s="23"/>
      <c r="I40" s="23"/>
      <c r="L40" s="21"/>
      <c r="M40" s="21"/>
      <c r="N40" s="21"/>
      <c r="O40" s="21"/>
      <c r="P40" s="21"/>
    </row>
    <row r="41" spans="1:16" x14ac:dyDescent="0.2">
      <c r="A41" s="21"/>
      <c r="B41" s="21"/>
      <c r="C41" s="21"/>
      <c r="D41" s="16" t="s">
        <v>13</v>
      </c>
      <c r="E41" s="2">
        <v>1</v>
      </c>
      <c r="F41" s="6" t="str">
        <f>B6</f>
        <v>LOS TARCOS RC</v>
      </c>
      <c r="G41" s="6"/>
      <c r="H41" s="6" t="str">
        <f>B11</f>
        <v>C.U.R.NE</v>
      </c>
      <c r="I41" s="6"/>
      <c r="L41" s="21"/>
      <c r="M41" s="21"/>
      <c r="N41" s="21"/>
      <c r="O41" s="21"/>
      <c r="P41" s="21"/>
    </row>
    <row r="42" spans="1:16" x14ac:dyDescent="0.2">
      <c r="A42" s="21"/>
      <c r="B42" s="21"/>
      <c r="C42" s="21"/>
      <c r="D42" s="16" t="s">
        <v>13</v>
      </c>
      <c r="E42" s="2">
        <v>1</v>
      </c>
      <c r="F42" s="3" t="str">
        <f>B7</f>
        <v>SANTA FE RC</v>
      </c>
      <c r="G42" s="3"/>
      <c r="H42" s="3" t="str">
        <f>B5</f>
        <v>CBA ATHLETIC</v>
      </c>
      <c r="I42" s="3"/>
      <c r="L42" s="21"/>
      <c r="M42" s="21"/>
      <c r="N42" s="21"/>
      <c r="O42" s="21"/>
      <c r="P42" s="21"/>
    </row>
    <row r="43" spans="1:16" x14ac:dyDescent="0.2">
      <c r="A43" s="21"/>
      <c r="B43" s="21"/>
      <c r="C43" s="21"/>
      <c r="D43" s="16" t="s">
        <v>13</v>
      </c>
      <c r="E43" s="2">
        <v>1</v>
      </c>
      <c r="F43" s="3" t="str">
        <f>B8</f>
        <v>URU CURE</v>
      </c>
      <c r="G43" s="3"/>
      <c r="H43" s="3" t="str">
        <f>B4</f>
        <v>C.A.E PARANA</v>
      </c>
      <c r="I43" s="3"/>
      <c r="L43" s="21"/>
      <c r="M43" s="21"/>
      <c r="N43" s="21"/>
      <c r="O43" s="21"/>
      <c r="P43" s="21"/>
    </row>
    <row r="44" spans="1:16" x14ac:dyDescent="0.2">
      <c r="A44" s="21"/>
      <c r="B44" s="21"/>
      <c r="C44" s="21"/>
      <c r="D44" s="16" t="s">
        <v>13</v>
      </c>
      <c r="E44" s="2">
        <v>1</v>
      </c>
      <c r="F44" s="3" t="str">
        <f>B9</f>
        <v>UNIV. TUCUMAN</v>
      </c>
      <c r="G44" s="3"/>
      <c r="H44" s="3" t="str">
        <f>B10</f>
        <v>SAN MARTIN VM</v>
      </c>
      <c r="I44" s="3"/>
      <c r="L44" s="21"/>
      <c r="M44" s="21"/>
      <c r="N44" s="21"/>
      <c r="O44" s="21"/>
      <c r="P44" s="21"/>
    </row>
    <row r="45" spans="1:16" x14ac:dyDescent="0.2">
      <c r="A45" s="21"/>
      <c r="B45" s="21"/>
      <c r="C45" s="21"/>
      <c r="D45" s="16" t="s">
        <v>13</v>
      </c>
      <c r="E45" s="5">
        <v>2</v>
      </c>
      <c r="F45" s="3" t="str">
        <f>C6</f>
        <v>TUCUMAN RC</v>
      </c>
      <c r="G45" s="3"/>
      <c r="H45" s="3" t="str">
        <f>C11</f>
        <v>UNIVERSIT. CBA</v>
      </c>
      <c r="I45" s="3"/>
      <c r="L45" s="21"/>
      <c r="M45" s="21"/>
      <c r="N45" s="21"/>
      <c r="O45" s="21"/>
      <c r="P45" s="21"/>
    </row>
    <row r="46" spans="1:16" x14ac:dyDescent="0.2">
      <c r="A46" s="21"/>
      <c r="B46" s="21"/>
      <c r="C46" s="21"/>
      <c r="D46" s="16" t="s">
        <v>13</v>
      </c>
      <c r="E46" s="5">
        <v>2</v>
      </c>
      <c r="F46" s="3" t="str">
        <f>C7</f>
        <v>DUENDES RC</v>
      </c>
      <c r="G46" s="3"/>
      <c r="H46" s="3" t="str">
        <f>C5</f>
        <v>G.E.R</v>
      </c>
      <c r="I46" s="3"/>
      <c r="L46" s="21"/>
      <c r="M46" s="21"/>
      <c r="N46" s="21"/>
      <c r="O46" s="21"/>
      <c r="P46" s="21"/>
    </row>
    <row r="47" spans="1:16" x14ac:dyDescent="0.2">
      <c r="A47" s="21"/>
      <c r="B47" s="21"/>
      <c r="C47" s="21"/>
      <c r="D47" s="16" t="s">
        <v>13</v>
      </c>
      <c r="E47" s="5">
        <v>2</v>
      </c>
      <c r="F47" s="3" t="str">
        <f>C8</f>
        <v>JOCKEY C.CBA</v>
      </c>
      <c r="G47" s="3"/>
      <c r="H47" s="3" t="str">
        <f>C4</f>
        <v>OLD LIONS RC</v>
      </c>
      <c r="I47" s="3"/>
      <c r="L47" s="21"/>
      <c r="M47" s="21"/>
      <c r="N47" s="21"/>
      <c r="O47" s="21"/>
      <c r="P47" s="21"/>
    </row>
    <row r="48" spans="1:16" x14ac:dyDescent="0.2">
      <c r="A48" s="21"/>
      <c r="B48" s="21"/>
      <c r="C48" s="21"/>
      <c r="D48" s="16" t="s">
        <v>13</v>
      </c>
      <c r="E48" s="5">
        <v>2</v>
      </c>
      <c r="F48" s="3" t="str">
        <f>C9</f>
        <v>JOCKEY ROSARIO</v>
      </c>
      <c r="G48" s="3"/>
      <c r="H48" s="3" t="str">
        <f>C10</f>
        <v>MARTISTA MZA</v>
      </c>
      <c r="I48" s="3"/>
      <c r="L48" s="21"/>
      <c r="M48" s="21"/>
      <c r="N48" s="21"/>
      <c r="O48" s="21"/>
      <c r="P48" s="21"/>
    </row>
    <row r="49" spans="1:16" x14ac:dyDescent="0.2">
      <c r="A49" s="21"/>
      <c r="B49" s="21"/>
      <c r="C49" s="21"/>
      <c r="E49" s="23" t="s">
        <v>50</v>
      </c>
      <c r="F49" s="23"/>
      <c r="G49" s="23"/>
      <c r="H49" s="23"/>
      <c r="I49" s="23"/>
      <c r="L49" s="21"/>
      <c r="M49" s="21"/>
      <c r="N49" s="21"/>
      <c r="O49" s="21"/>
      <c r="P49" s="21"/>
    </row>
    <row r="50" spans="1:16" x14ac:dyDescent="0.2">
      <c r="A50" s="21"/>
      <c r="B50" s="21"/>
      <c r="C50" s="21"/>
      <c r="D50" s="16" t="s">
        <v>13</v>
      </c>
      <c r="E50" s="2">
        <v>1</v>
      </c>
      <c r="F50" s="6" t="str">
        <f>B11</f>
        <v>C.U.R.NE</v>
      </c>
      <c r="G50" s="6"/>
      <c r="H50" s="6" t="str">
        <f>B10</f>
        <v>SAN MARTIN VM</v>
      </c>
      <c r="I50" s="6"/>
      <c r="L50" s="21"/>
      <c r="M50" s="21"/>
      <c r="N50" s="21"/>
      <c r="O50" s="21"/>
      <c r="P50" s="21"/>
    </row>
    <row r="51" spans="1:16" x14ac:dyDescent="0.2">
      <c r="A51" s="21"/>
      <c r="B51" s="21"/>
      <c r="C51" s="21"/>
      <c r="D51" s="16" t="s">
        <v>13</v>
      </c>
      <c r="E51" s="2">
        <v>1</v>
      </c>
      <c r="F51" s="3" t="str">
        <f>B4</f>
        <v>C.A.E PARANA</v>
      </c>
      <c r="G51" s="3"/>
      <c r="H51" s="3" t="str">
        <f>B9</f>
        <v>UNIV. TUCUMAN</v>
      </c>
      <c r="I51" s="3"/>
      <c r="L51" s="21"/>
      <c r="M51" s="21"/>
      <c r="N51" s="21"/>
      <c r="O51" s="21"/>
      <c r="P51" s="21"/>
    </row>
    <row r="52" spans="1:16" x14ac:dyDescent="0.2">
      <c r="A52" s="21"/>
      <c r="B52" s="21"/>
      <c r="C52" s="21"/>
      <c r="D52" s="16" t="s">
        <v>13</v>
      </c>
      <c r="E52" s="2">
        <v>1</v>
      </c>
      <c r="F52" s="3" t="str">
        <f>B5</f>
        <v>CBA ATHLETIC</v>
      </c>
      <c r="G52" s="3"/>
      <c r="H52" s="3" t="str">
        <f>B8</f>
        <v>URU CURE</v>
      </c>
      <c r="I52" s="3"/>
      <c r="L52" s="21"/>
      <c r="M52" s="21"/>
      <c r="N52" s="21"/>
      <c r="O52" s="21"/>
      <c r="P52" s="21"/>
    </row>
    <row r="53" spans="1:16" x14ac:dyDescent="0.2">
      <c r="A53" s="21"/>
      <c r="B53" s="21"/>
      <c r="C53" s="21"/>
      <c r="D53" s="16" t="s">
        <v>13</v>
      </c>
      <c r="E53" s="2">
        <v>1</v>
      </c>
      <c r="F53" s="3" t="str">
        <f>B6</f>
        <v>LOS TARCOS RC</v>
      </c>
      <c r="G53" s="3"/>
      <c r="H53" s="3" t="str">
        <f>B7</f>
        <v>SANTA FE RC</v>
      </c>
      <c r="I53" s="3"/>
      <c r="L53" s="21"/>
      <c r="M53" s="21"/>
      <c r="N53" s="21"/>
      <c r="O53" s="21"/>
      <c r="P53" s="21"/>
    </row>
    <row r="54" spans="1:16" x14ac:dyDescent="0.2">
      <c r="A54" s="21"/>
      <c r="B54" s="21"/>
      <c r="C54" s="21"/>
      <c r="D54" s="16" t="s">
        <v>13</v>
      </c>
      <c r="E54" s="5">
        <v>2</v>
      </c>
      <c r="F54" s="3" t="str">
        <f>C11</f>
        <v>UNIVERSIT. CBA</v>
      </c>
      <c r="G54" s="3"/>
      <c r="H54" s="3" t="str">
        <f>C10</f>
        <v>MARTISTA MZA</v>
      </c>
      <c r="I54" s="3"/>
      <c r="L54" s="21"/>
      <c r="M54" s="21"/>
      <c r="N54" s="21"/>
      <c r="O54" s="21"/>
      <c r="P54" s="21"/>
    </row>
    <row r="55" spans="1:16" x14ac:dyDescent="0.2">
      <c r="A55" s="21"/>
      <c r="B55" s="21"/>
      <c r="C55" s="21"/>
      <c r="D55" s="16" t="s">
        <v>13</v>
      </c>
      <c r="E55" s="5">
        <v>2</v>
      </c>
      <c r="F55" s="3" t="str">
        <f>C4</f>
        <v>OLD LIONS RC</v>
      </c>
      <c r="G55" s="3"/>
      <c r="H55" s="3" t="str">
        <f>C9</f>
        <v>JOCKEY ROSARIO</v>
      </c>
      <c r="I55" s="3"/>
      <c r="L55" s="21"/>
      <c r="M55" s="21"/>
      <c r="N55" s="21"/>
      <c r="O55" s="21"/>
      <c r="P55" s="21"/>
    </row>
    <row r="56" spans="1:16" x14ac:dyDescent="0.2">
      <c r="A56" s="21"/>
      <c r="B56" s="21"/>
      <c r="C56" s="21"/>
      <c r="D56" s="16" t="s">
        <v>13</v>
      </c>
      <c r="E56" s="5">
        <v>2</v>
      </c>
      <c r="F56" s="3" t="str">
        <f>C5</f>
        <v>G.E.R</v>
      </c>
      <c r="G56" s="3"/>
      <c r="H56" s="3" t="str">
        <f>C8</f>
        <v>JOCKEY C.CBA</v>
      </c>
      <c r="I56" s="3"/>
      <c r="L56" s="21"/>
      <c r="M56" s="21"/>
      <c r="N56" s="21"/>
      <c r="O56" s="21"/>
      <c r="P56" s="21"/>
    </row>
    <row r="57" spans="1:16" x14ac:dyDescent="0.2">
      <c r="A57" s="21"/>
      <c r="B57" s="21"/>
      <c r="C57" s="21"/>
      <c r="D57" s="16" t="s">
        <v>13</v>
      </c>
      <c r="E57" s="5">
        <v>2</v>
      </c>
      <c r="F57" s="3" t="str">
        <f>C6</f>
        <v>TUCUMAN RC</v>
      </c>
      <c r="G57" s="3"/>
      <c r="H57" s="3" t="str">
        <f>C7</f>
        <v>DUENDES RC</v>
      </c>
      <c r="I57" s="3"/>
      <c r="L57" s="21"/>
      <c r="M57" s="21"/>
      <c r="N57" s="21"/>
      <c r="O57" s="21"/>
      <c r="P57" s="21"/>
    </row>
    <row r="58" spans="1:16" x14ac:dyDescent="0.2">
      <c r="A58" s="21"/>
      <c r="B58" s="21"/>
      <c r="C58" s="21"/>
      <c r="E58" s="23" t="s">
        <v>51</v>
      </c>
      <c r="F58" s="23"/>
      <c r="G58" s="23"/>
      <c r="H58" s="23"/>
      <c r="I58" s="23"/>
      <c r="L58" s="21"/>
      <c r="M58" s="21"/>
      <c r="N58" s="21"/>
      <c r="O58" s="21"/>
      <c r="P58" s="21"/>
    </row>
    <row r="59" spans="1:16" x14ac:dyDescent="0.2">
      <c r="A59" s="21"/>
      <c r="B59" s="21"/>
      <c r="C59" s="21"/>
      <c r="D59" s="16" t="s">
        <v>13</v>
      </c>
      <c r="E59" s="2">
        <v>1</v>
      </c>
      <c r="F59" s="6" t="str">
        <f>B7</f>
        <v>SANTA FE RC</v>
      </c>
      <c r="G59" s="6"/>
      <c r="H59" s="6" t="str">
        <f>B11</f>
        <v>C.U.R.NE</v>
      </c>
      <c r="I59" s="6"/>
      <c r="L59" s="21"/>
      <c r="M59" s="21"/>
      <c r="N59" s="21"/>
      <c r="O59" s="21"/>
      <c r="P59" s="21"/>
    </row>
    <row r="60" spans="1:16" x14ac:dyDescent="0.2">
      <c r="A60" s="21"/>
      <c r="B60" s="21"/>
      <c r="C60" s="21"/>
      <c r="D60" s="16" t="s">
        <v>13</v>
      </c>
      <c r="E60" s="2">
        <v>1</v>
      </c>
      <c r="F60" s="3" t="str">
        <f>B8</f>
        <v>URU CURE</v>
      </c>
      <c r="G60" s="3"/>
      <c r="H60" s="3" t="str">
        <f>B6</f>
        <v>LOS TARCOS RC</v>
      </c>
      <c r="I60" s="3"/>
      <c r="L60" s="21"/>
      <c r="M60" s="21"/>
      <c r="N60" s="21"/>
      <c r="O60" s="21"/>
      <c r="P60" s="21"/>
    </row>
    <row r="61" spans="1:16" x14ac:dyDescent="0.2">
      <c r="A61" s="21"/>
      <c r="B61" s="21"/>
      <c r="C61" s="21"/>
      <c r="D61" s="16" t="s">
        <v>13</v>
      </c>
      <c r="E61" s="2">
        <v>1</v>
      </c>
      <c r="F61" s="3" t="str">
        <f>B9</f>
        <v>UNIV. TUCUMAN</v>
      </c>
      <c r="G61" s="3"/>
      <c r="H61" s="3" t="str">
        <f>B5</f>
        <v>CBA ATHLETIC</v>
      </c>
      <c r="I61" s="3"/>
      <c r="L61" s="21"/>
      <c r="M61" s="21"/>
      <c r="N61" s="21"/>
      <c r="O61" s="21"/>
      <c r="P61" s="21"/>
    </row>
    <row r="62" spans="1:16" x14ac:dyDescent="0.2">
      <c r="A62" s="21"/>
      <c r="B62" s="21"/>
      <c r="C62" s="21"/>
      <c r="D62" s="16" t="s">
        <v>13</v>
      </c>
      <c r="E62" s="2">
        <v>1</v>
      </c>
      <c r="F62" s="3" t="str">
        <f>B10</f>
        <v>SAN MARTIN VM</v>
      </c>
      <c r="G62" s="3"/>
      <c r="H62" s="3" t="str">
        <f>B4</f>
        <v>C.A.E PARANA</v>
      </c>
      <c r="I62" s="3"/>
      <c r="L62" s="21"/>
      <c r="M62" s="21"/>
      <c r="N62" s="21"/>
      <c r="O62" s="21"/>
      <c r="P62" s="21"/>
    </row>
    <row r="63" spans="1:16" x14ac:dyDescent="0.2">
      <c r="A63" s="21"/>
      <c r="B63" s="21"/>
      <c r="C63" s="21"/>
      <c r="D63" s="16" t="s">
        <v>13</v>
      </c>
      <c r="E63" s="5">
        <v>2</v>
      </c>
      <c r="F63" s="3" t="str">
        <f>C7</f>
        <v>DUENDES RC</v>
      </c>
      <c r="G63" s="3"/>
      <c r="H63" s="3" t="str">
        <f>C11</f>
        <v>UNIVERSIT. CBA</v>
      </c>
      <c r="I63" s="3"/>
      <c r="L63" s="21"/>
      <c r="M63" s="21"/>
      <c r="N63" s="21"/>
      <c r="O63" s="21"/>
      <c r="P63" s="21"/>
    </row>
    <row r="64" spans="1:16" x14ac:dyDescent="0.2">
      <c r="A64" s="21"/>
      <c r="B64" s="21"/>
      <c r="C64" s="21"/>
      <c r="D64" s="16" t="s">
        <v>13</v>
      </c>
      <c r="E64" s="5">
        <v>2</v>
      </c>
      <c r="F64" s="3" t="str">
        <f>C8</f>
        <v>JOCKEY C.CBA</v>
      </c>
      <c r="G64" s="3"/>
      <c r="H64" s="3" t="str">
        <f>C6</f>
        <v>TUCUMAN RC</v>
      </c>
      <c r="I64" s="3"/>
      <c r="L64" s="21"/>
      <c r="M64" s="21"/>
      <c r="N64" s="21"/>
      <c r="O64" s="21"/>
      <c r="P64" s="21"/>
    </row>
    <row r="65" spans="1:16" x14ac:dyDescent="0.2">
      <c r="A65" s="21"/>
      <c r="B65" s="21"/>
      <c r="C65" s="21"/>
      <c r="D65" s="16" t="s">
        <v>13</v>
      </c>
      <c r="E65" s="5">
        <v>2</v>
      </c>
      <c r="F65" s="3" t="str">
        <f>C9</f>
        <v>JOCKEY ROSARIO</v>
      </c>
      <c r="G65" s="3"/>
      <c r="H65" s="3" t="str">
        <f>C5</f>
        <v>G.E.R</v>
      </c>
      <c r="I65" s="3"/>
      <c r="L65" s="21"/>
      <c r="M65" s="21"/>
      <c r="N65" s="21"/>
      <c r="O65" s="21"/>
      <c r="P65" s="21"/>
    </row>
    <row r="66" spans="1:16" x14ac:dyDescent="0.2">
      <c r="A66" s="21"/>
      <c r="B66" s="21"/>
      <c r="C66" s="21"/>
      <c r="D66" s="16" t="s">
        <v>13</v>
      </c>
      <c r="E66" s="5">
        <v>2</v>
      </c>
      <c r="F66" s="3" t="str">
        <f>C10</f>
        <v>MARTISTA MZA</v>
      </c>
      <c r="G66" s="3"/>
      <c r="H66" s="3" t="str">
        <f>C4</f>
        <v>OLD LIONS RC</v>
      </c>
      <c r="I66" s="3"/>
      <c r="L66" s="21"/>
      <c r="M66" s="21"/>
      <c r="N66" s="21"/>
      <c r="O66" s="21"/>
      <c r="P66" s="21"/>
    </row>
    <row r="68" spans="1:16" x14ac:dyDescent="0.2">
      <c r="B68" s="31"/>
      <c r="C68" s="31"/>
    </row>
  </sheetData>
  <mergeCells count="14">
    <mergeCell ref="A1:P2"/>
    <mergeCell ref="A12:C66"/>
    <mergeCell ref="L12:P18"/>
    <mergeCell ref="E4:I4"/>
    <mergeCell ref="E13:I13"/>
    <mergeCell ref="E22:I22"/>
    <mergeCell ref="E31:I31"/>
    <mergeCell ref="E40:I40"/>
    <mergeCell ref="L19:P66"/>
    <mergeCell ref="E49:I49"/>
    <mergeCell ref="E58:I58"/>
    <mergeCell ref="L4:P4"/>
    <mergeCell ref="L7:P7"/>
    <mergeCell ref="L10:P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C6E45-57B0-4CA6-9637-D2936102E739}">
  <dimension ref="A1:T65"/>
  <sheetViews>
    <sheetView tabSelected="1" workbookViewId="0">
      <selection activeCell="E25" sqref="E25"/>
    </sheetView>
  </sheetViews>
  <sheetFormatPr baseColWidth="10" defaultColWidth="11.5" defaultRowHeight="15" x14ac:dyDescent="0.2"/>
  <cols>
    <col min="1" max="4" width="14.6640625" customWidth="1"/>
    <col min="5" max="5" width="18.1640625" style="16" customWidth="1"/>
    <col min="6" max="6" width="6.6640625" customWidth="1"/>
    <col min="7" max="7" width="19.83203125" bestFit="1" customWidth="1"/>
    <col min="8" max="8" width="4.6640625" customWidth="1"/>
    <col min="9" max="9" width="23.5" bestFit="1" customWidth="1"/>
    <col min="10" max="11" width="4.6640625" customWidth="1"/>
    <col min="12" max="12" width="7.33203125" customWidth="1"/>
    <col min="13" max="13" width="6.6640625" customWidth="1"/>
    <col min="14" max="14" width="14.6640625" customWidth="1"/>
    <col min="15" max="15" width="4.6640625" customWidth="1"/>
    <col min="16" max="16" width="14.6640625" customWidth="1"/>
    <col min="17" max="17" width="4.6640625" customWidth="1"/>
  </cols>
  <sheetData>
    <row r="1" spans="1:20" ht="15" customHeight="1" x14ac:dyDescent="0.2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x14ac:dyDescent="0.2">
      <c r="A3" s="8" t="s">
        <v>54</v>
      </c>
      <c r="B3" s="9" t="s">
        <v>55</v>
      </c>
      <c r="C3" s="10" t="s">
        <v>56</v>
      </c>
      <c r="D3" s="11" t="s">
        <v>57</v>
      </c>
      <c r="F3" s="7" t="s">
        <v>3</v>
      </c>
      <c r="G3" s="7" t="s">
        <v>4</v>
      </c>
      <c r="H3" s="7"/>
      <c r="I3" s="7" t="s">
        <v>5</v>
      </c>
      <c r="J3" s="7"/>
      <c r="M3" s="7" t="s">
        <v>3</v>
      </c>
      <c r="N3" s="7" t="s">
        <v>4</v>
      </c>
      <c r="O3" s="7"/>
      <c r="P3" s="7" t="s">
        <v>5</v>
      </c>
      <c r="Q3" s="7"/>
      <c r="R3" s="26"/>
      <c r="S3" s="21"/>
      <c r="T3" s="21"/>
    </row>
    <row r="4" spans="1:20" x14ac:dyDescent="0.2">
      <c r="A4" s="3" t="s">
        <v>58</v>
      </c>
      <c r="B4" s="3" t="s">
        <v>59</v>
      </c>
      <c r="C4" s="3" t="s">
        <v>60</v>
      </c>
      <c r="D4" s="3" t="s">
        <v>61</v>
      </c>
      <c r="F4" s="23" t="s">
        <v>8</v>
      </c>
      <c r="G4" s="23"/>
      <c r="H4" s="23"/>
      <c r="I4" s="23"/>
      <c r="J4" s="23"/>
      <c r="M4" s="23" t="s">
        <v>62</v>
      </c>
      <c r="N4" s="23"/>
      <c r="O4" s="23"/>
      <c r="P4" s="23"/>
      <c r="Q4" s="23"/>
      <c r="R4" s="27"/>
      <c r="S4" s="28"/>
      <c r="T4" s="28"/>
    </row>
    <row r="5" spans="1:20" x14ac:dyDescent="0.2">
      <c r="A5" s="3" t="s">
        <v>63</v>
      </c>
      <c r="B5" s="3" t="s">
        <v>64</v>
      </c>
      <c r="C5" s="3" t="s">
        <v>65</v>
      </c>
      <c r="D5" s="3" t="s">
        <v>66</v>
      </c>
      <c r="E5" s="17" t="s">
        <v>12</v>
      </c>
      <c r="F5" s="3" t="s">
        <v>67</v>
      </c>
      <c r="G5" s="30" t="s">
        <v>68</v>
      </c>
      <c r="H5" s="3"/>
      <c r="I5" s="3" t="s">
        <v>69</v>
      </c>
      <c r="J5" s="3"/>
      <c r="L5" s="16" t="s">
        <v>13</v>
      </c>
      <c r="M5" s="4" t="s">
        <v>70</v>
      </c>
      <c r="N5" s="3" t="s">
        <v>71</v>
      </c>
      <c r="O5" s="3"/>
      <c r="P5" s="3" t="s">
        <v>72</v>
      </c>
      <c r="Q5" s="3"/>
      <c r="R5" s="22" t="s">
        <v>73</v>
      </c>
      <c r="S5" s="22"/>
      <c r="T5" s="22"/>
    </row>
    <row r="6" spans="1:20" x14ac:dyDescent="0.2">
      <c r="A6" s="3" t="s">
        <v>74</v>
      </c>
      <c r="B6" s="3" t="s">
        <v>75</v>
      </c>
      <c r="C6" s="3" t="s">
        <v>76</v>
      </c>
      <c r="D6" s="3" t="s">
        <v>77</v>
      </c>
      <c r="E6" s="17" t="s">
        <v>12</v>
      </c>
      <c r="F6" s="3" t="s">
        <v>78</v>
      </c>
      <c r="G6" s="30" t="s">
        <v>79</v>
      </c>
      <c r="H6" s="3"/>
      <c r="I6" s="3" t="s">
        <v>80</v>
      </c>
      <c r="J6" s="3"/>
      <c r="L6" s="16" t="s">
        <v>13</v>
      </c>
      <c r="M6" s="4" t="s">
        <v>81</v>
      </c>
      <c r="N6" s="3" t="s">
        <v>82</v>
      </c>
      <c r="O6" s="3"/>
      <c r="P6" s="3" t="s">
        <v>83</v>
      </c>
      <c r="Q6" s="3"/>
      <c r="R6" s="22"/>
      <c r="S6" s="22"/>
      <c r="T6" s="22"/>
    </row>
    <row r="7" spans="1:20" x14ac:dyDescent="0.2">
      <c r="A7" s="3" t="s">
        <v>84</v>
      </c>
      <c r="B7" s="3" t="s">
        <v>85</v>
      </c>
      <c r="C7" s="3" t="s">
        <v>86</v>
      </c>
      <c r="D7" s="3" t="s">
        <v>87</v>
      </c>
      <c r="E7" s="17" t="s">
        <v>13</v>
      </c>
      <c r="F7" s="3" t="s">
        <v>88</v>
      </c>
      <c r="G7" s="3" t="s">
        <v>89</v>
      </c>
      <c r="H7" s="3"/>
      <c r="I7" s="3" t="s">
        <v>90</v>
      </c>
      <c r="J7" s="3"/>
      <c r="L7" s="16" t="s">
        <v>13</v>
      </c>
      <c r="M7" s="4" t="s">
        <v>91</v>
      </c>
      <c r="N7" s="3" t="s">
        <v>92</v>
      </c>
      <c r="O7" s="3"/>
      <c r="P7" s="3" t="s">
        <v>93</v>
      </c>
      <c r="Q7" s="3"/>
      <c r="R7" s="22"/>
      <c r="S7" s="22"/>
      <c r="T7" s="22"/>
    </row>
    <row r="8" spans="1:20" x14ac:dyDescent="0.2">
      <c r="A8" s="25"/>
      <c r="B8" s="25"/>
      <c r="C8" s="25"/>
      <c r="D8" s="25"/>
      <c r="E8" s="17" t="s">
        <v>94</v>
      </c>
      <c r="F8" s="3" t="s">
        <v>95</v>
      </c>
      <c r="G8" s="3" t="s">
        <v>96</v>
      </c>
      <c r="H8" s="3"/>
      <c r="I8" s="3" t="s">
        <v>97</v>
      </c>
      <c r="J8" s="3"/>
      <c r="L8" s="16" t="s">
        <v>13</v>
      </c>
      <c r="M8" s="4" t="s">
        <v>98</v>
      </c>
      <c r="N8" s="3" t="s">
        <v>99</v>
      </c>
      <c r="O8" s="3"/>
      <c r="P8" s="3" t="s">
        <v>100</v>
      </c>
      <c r="Q8" s="3"/>
      <c r="R8" s="22"/>
      <c r="S8" s="22"/>
      <c r="T8" s="22"/>
    </row>
    <row r="9" spans="1:20" x14ac:dyDescent="0.2">
      <c r="A9" s="21"/>
      <c r="B9" s="21"/>
      <c r="C9" s="21"/>
      <c r="D9" s="21"/>
      <c r="F9" s="23" t="s">
        <v>45</v>
      </c>
      <c r="G9" s="23"/>
      <c r="H9" s="23"/>
      <c r="I9" s="23"/>
      <c r="J9" s="23"/>
      <c r="M9" s="23" t="s">
        <v>101</v>
      </c>
      <c r="N9" s="23"/>
      <c r="O9" s="23"/>
      <c r="P9" s="23"/>
      <c r="Q9" s="23"/>
      <c r="R9" s="24"/>
      <c r="S9" s="25"/>
      <c r="T9" s="25"/>
    </row>
    <row r="10" spans="1:20" x14ac:dyDescent="0.2">
      <c r="A10" s="21"/>
      <c r="B10" s="21"/>
      <c r="C10" s="21"/>
      <c r="D10" s="21"/>
      <c r="E10" s="16" t="s">
        <v>13</v>
      </c>
      <c r="F10" s="12">
        <v>3</v>
      </c>
      <c r="G10" s="6" t="str">
        <f>A4</f>
        <v>TALA RC</v>
      </c>
      <c r="H10" s="6"/>
      <c r="I10" s="6" t="str">
        <f>A6</f>
        <v>NATACION Y G</v>
      </c>
      <c r="J10" s="6"/>
      <c r="L10" s="16" t="s">
        <v>13</v>
      </c>
      <c r="M10" s="4" t="s">
        <v>27</v>
      </c>
      <c r="N10" s="3" t="s">
        <v>102</v>
      </c>
      <c r="O10" s="3"/>
      <c r="P10" s="3" t="s">
        <v>103</v>
      </c>
      <c r="Q10" s="3"/>
      <c r="R10" s="26"/>
      <c r="S10" s="21"/>
      <c r="T10" s="21"/>
    </row>
    <row r="11" spans="1:20" x14ac:dyDescent="0.2">
      <c r="A11" s="21"/>
      <c r="B11" s="21"/>
      <c r="C11" s="21"/>
      <c r="D11" s="21"/>
      <c r="E11" s="16" t="s">
        <v>13</v>
      </c>
      <c r="F11" s="12">
        <v>3</v>
      </c>
      <c r="G11" s="3" t="str">
        <f>A5</f>
        <v>HUIRAPUCA</v>
      </c>
      <c r="H11" s="3"/>
      <c r="I11" s="3" t="str">
        <f>A7</f>
        <v>GAN REV 2</v>
      </c>
      <c r="J11" s="3"/>
      <c r="L11" s="16" t="s">
        <v>13</v>
      </c>
      <c r="M11" s="4" t="s">
        <v>32</v>
      </c>
      <c r="N11" s="3" t="s">
        <v>104</v>
      </c>
      <c r="O11" s="3"/>
      <c r="P11" s="3" t="s">
        <v>105</v>
      </c>
      <c r="Q11" s="3"/>
      <c r="R11" s="26"/>
      <c r="S11" s="21"/>
      <c r="T11" s="21"/>
    </row>
    <row r="12" spans="1:20" x14ac:dyDescent="0.2">
      <c r="A12" s="21"/>
      <c r="B12" s="21"/>
      <c r="C12" s="21"/>
      <c r="D12" s="21"/>
      <c r="E12" s="16" t="s">
        <v>13</v>
      </c>
      <c r="F12" s="13">
        <v>4</v>
      </c>
      <c r="G12" s="3" t="str">
        <f>B4</f>
        <v>MAR DEL PLATA</v>
      </c>
      <c r="H12" s="3"/>
      <c r="I12" s="3" t="str">
        <f>B6</f>
        <v>SPORTIVA BB</v>
      </c>
      <c r="J12" s="3"/>
      <c r="M12" s="23" t="s">
        <v>37</v>
      </c>
      <c r="N12" s="23"/>
      <c r="O12" s="23"/>
      <c r="P12" s="23"/>
      <c r="Q12" s="23"/>
      <c r="R12" s="26"/>
      <c r="S12" s="21"/>
      <c r="T12" s="21"/>
    </row>
    <row r="13" spans="1:20" x14ac:dyDescent="0.2">
      <c r="A13" s="21"/>
      <c r="B13" s="21"/>
      <c r="C13" s="21"/>
      <c r="D13" s="21"/>
      <c r="E13" s="16" t="s">
        <v>13</v>
      </c>
      <c r="F13" s="13">
        <v>4</v>
      </c>
      <c r="G13" s="3" t="str">
        <f>B5</f>
        <v>JOCKEY C SALTA</v>
      </c>
      <c r="H13" s="3"/>
      <c r="I13" s="3" t="str">
        <f>B7</f>
        <v>GAN REV 4</v>
      </c>
      <c r="J13" s="3"/>
      <c r="L13" s="16" t="s">
        <v>13</v>
      </c>
      <c r="M13" s="4" t="s">
        <v>40</v>
      </c>
      <c r="N13" s="3" t="s">
        <v>41</v>
      </c>
      <c r="O13" s="3"/>
      <c r="P13" s="3" t="s">
        <v>42</v>
      </c>
      <c r="Q13" s="3"/>
      <c r="R13" s="26"/>
      <c r="S13" s="21"/>
      <c r="T13" s="21"/>
    </row>
    <row r="14" spans="1:20" x14ac:dyDescent="0.2">
      <c r="A14" s="21"/>
      <c r="B14" s="21"/>
      <c r="C14" s="21"/>
      <c r="D14" s="21"/>
      <c r="E14" s="16" t="s">
        <v>13</v>
      </c>
      <c r="F14" s="14">
        <v>5</v>
      </c>
      <c r="G14" s="3" t="str">
        <f>C4</f>
        <v>OLD RESIAN</v>
      </c>
      <c r="H14" s="3"/>
      <c r="I14" s="3" t="str">
        <f>C6</f>
        <v>SPORTING MDP</v>
      </c>
      <c r="J14" s="3"/>
      <c r="M14" s="22" t="s">
        <v>106</v>
      </c>
      <c r="N14" s="22"/>
      <c r="O14" s="22"/>
      <c r="P14" s="22"/>
      <c r="Q14" s="22"/>
      <c r="R14" s="26"/>
      <c r="S14" s="21"/>
      <c r="T14" s="21"/>
    </row>
    <row r="15" spans="1:20" x14ac:dyDescent="0.2">
      <c r="A15" s="21"/>
      <c r="B15" s="21"/>
      <c r="C15" s="21"/>
      <c r="D15" s="21"/>
      <c r="E15" s="16" t="s">
        <v>13</v>
      </c>
      <c r="F15" s="14">
        <v>5</v>
      </c>
      <c r="G15" s="3" t="str">
        <f>C5</f>
        <v>CPBM</v>
      </c>
      <c r="H15" s="3"/>
      <c r="I15" s="3" t="str">
        <f>C7</f>
        <v>GAN REV 3</v>
      </c>
      <c r="J15" s="3"/>
      <c r="M15" s="22"/>
      <c r="N15" s="22"/>
      <c r="O15" s="22"/>
      <c r="P15" s="22"/>
      <c r="Q15" s="22"/>
      <c r="R15" s="26"/>
      <c r="S15" s="21"/>
      <c r="T15" s="21"/>
    </row>
    <row r="16" spans="1:20" x14ac:dyDescent="0.2">
      <c r="A16" s="21"/>
      <c r="B16" s="21"/>
      <c r="C16" s="21"/>
      <c r="D16" s="21"/>
      <c r="E16" s="16" t="s">
        <v>13</v>
      </c>
      <c r="F16" s="15">
        <v>6</v>
      </c>
      <c r="G16" s="3" t="str">
        <f>D4</f>
        <v>LICEO RC MZA</v>
      </c>
      <c r="H16" s="3"/>
      <c r="I16" s="3" t="str">
        <f>D6</f>
        <v>ARANDUROGA</v>
      </c>
      <c r="J16" s="3"/>
      <c r="M16" s="22"/>
      <c r="N16" s="22"/>
      <c r="O16" s="22"/>
      <c r="P16" s="22"/>
      <c r="Q16" s="22"/>
      <c r="R16" s="26"/>
      <c r="S16" s="21"/>
      <c r="T16" s="21"/>
    </row>
    <row r="17" spans="1:20" x14ac:dyDescent="0.2">
      <c r="A17" s="21"/>
      <c r="B17" s="21"/>
      <c r="C17" s="21"/>
      <c r="D17" s="21"/>
      <c r="E17" s="16" t="s">
        <v>13</v>
      </c>
      <c r="F17" s="15">
        <v>6</v>
      </c>
      <c r="G17" s="3" t="str">
        <f>D5</f>
        <v>TEQUE RC MZA</v>
      </c>
      <c r="H17" s="3"/>
      <c r="I17" s="3" t="str">
        <f>D7</f>
        <v>GAN REV 1</v>
      </c>
      <c r="J17" s="3"/>
      <c r="M17" s="22"/>
      <c r="N17" s="22"/>
      <c r="O17" s="22"/>
      <c r="P17" s="22"/>
      <c r="Q17" s="22"/>
      <c r="R17" s="26"/>
      <c r="S17" s="21"/>
      <c r="T17" s="21"/>
    </row>
    <row r="18" spans="1:20" x14ac:dyDescent="0.2">
      <c r="A18" s="21"/>
      <c r="B18" s="21"/>
      <c r="C18" s="21"/>
      <c r="D18" s="21"/>
      <c r="F18" s="23" t="s">
        <v>47</v>
      </c>
      <c r="G18" s="23"/>
      <c r="H18" s="23"/>
      <c r="I18" s="23"/>
      <c r="J18" s="23"/>
      <c r="M18" s="22"/>
      <c r="N18" s="22"/>
      <c r="O18" s="22"/>
      <c r="P18" s="22"/>
      <c r="Q18" s="22"/>
      <c r="R18" s="26"/>
      <c r="S18" s="21"/>
      <c r="T18" s="21"/>
    </row>
    <row r="19" spans="1:20" x14ac:dyDescent="0.2">
      <c r="A19" s="21"/>
      <c r="B19" s="21"/>
      <c r="C19" s="21"/>
      <c r="D19" s="21"/>
      <c r="E19" s="16" t="s">
        <v>13</v>
      </c>
      <c r="F19" s="12">
        <v>3</v>
      </c>
      <c r="G19" s="6" t="str">
        <f>A7</f>
        <v>GAN REV 2</v>
      </c>
      <c r="H19" s="6"/>
      <c r="I19" s="6" t="str">
        <f>A4</f>
        <v>TALA RC</v>
      </c>
      <c r="J19" s="6"/>
      <c r="M19" s="22"/>
      <c r="N19" s="22"/>
      <c r="O19" s="22"/>
      <c r="P19" s="22"/>
      <c r="Q19" s="22"/>
      <c r="R19" s="26"/>
      <c r="S19" s="21"/>
      <c r="T19" s="21"/>
    </row>
    <row r="20" spans="1:20" x14ac:dyDescent="0.2">
      <c r="A20" s="21"/>
      <c r="B20" s="21"/>
      <c r="C20" s="21"/>
      <c r="D20" s="21"/>
      <c r="E20" s="16" t="s">
        <v>13</v>
      </c>
      <c r="F20" s="12">
        <v>3</v>
      </c>
      <c r="G20" s="3" t="str">
        <f>A5</f>
        <v>HUIRAPUCA</v>
      </c>
      <c r="H20" s="3"/>
      <c r="I20" s="3" t="str">
        <f>A6</f>
        <v>NATACION Y G</v>
      </c>
      <c r="J20" s="3"/>
      <c r="M20" s="22"/>
      <c r="N20" s="22"/>
      <c r="O20" s="22"/>
      <c r="P20" s="22"/>
      <c r="Q20" s="22"/>
      <c r="R20" s="26"/>
      <c r="S20" s="21"/>
      <c r="T20" s="21"/>
    </row>
    <row r="21" spans="1:20" x14ac:dyDescent="0.2">
      <c r="A21" s="21"/>
      <c r="B21" s="21"/>
      <c r="C21" s="21"/>
      <c r="D21" s="21"/>
      <c r="E21" s="16" t="s">
        <v>13</v>
      </c>
      <c r="F21" s="13">
        <v>4</v>
      </c>
      <c r="G21" s="3" t="str">
        <f>B7</f>
        <v>GAN REV 4</v>
      </c>
      <c r="H21" s="3"/>
      <c r="I21" s="3" t="str">
        <f>B4</f>
        <v>MAR DEL PLATA</v>
      </c>
      <c r="J21" s="3"/>
      <c r="M21" s="21"/>
      <c r="N21" s="21"/>
      <c r="O21" s="21"/>
      <c r="P21" s="21"/>
      <c r="Q21" s="21"/>
      <c r="R21" s="21"/>
      <c r="S21" s="21"/>
      <c r="T21" s="21"/>
    </row>
    <row r="22" spans="1:20" x14ac:dyDescent="0.2">
      <c r="A22" s="21"/>
      <c r="B22" s="21"/>
      <c r="C22" s="21"/>
      <c r="D22" s="21"/>
      <c r="E22" s="16" t="s">
        <v>13</v>
      </c>
      <c r="F22" s="13">
        <v>4</v>
      </c>
      <c r="G22" s="3" t="str">
        <f>B5</f>
        <v>JOCKEY C SALTA</v>
      </c>
      <c r="H22" s="3"/>
      <c r="I22" s="3" t="str">
        <f>B6</f>
        <v>SPORTIVA BB</v>
      </c>
      <c r="J22" s="3"/>
      <c r="M22" s="21"/>
      <c r="N22" s="21"/>
      <c r="O22" s="21"/>
      <c r="P22" s="21"/>
      <c r="Q22" s="21"/>
      <c r="R22" s="21"/>
      <c r="S22" s="21"/>
      <c r="T22" s="21"/>
    </row>
    <row r="23" spans="1:20" x14ac:dyDescent="0.2">
      <c r="A23" s="21"/>
      <c r="B23" s="21"/>
      <c r="C23" s="21"/>
      <c r="D23" s="21"/>
      <c r="E23" s="16" t="s">
        <v>13</v>
      </c>
      <c r="F23" s="14">
        <v>5</v>
      </c>
      <c r="G23" s="3" t="str">
        <f>C7</f>
        <v>GAN REV 3</v>
      </c>
      <c r="H23" s="3"/>
      <c r="I23" s="3" t="str">
        <f>C4</f>
        <v>OLD RESIAN</v>
      </c>
      <c r="J23" s="3"/>
      <c r="M23" s="21"/>
      <c r="N23" s="21"/>
      <c r="O23" s="21"/>
      <c r="P23" s="21"/>
      <c r="Q23" s="21"/>
      <c r="R23" s="21"/>
      <c r="S23" s="21"/>
      <c r="T23" s="21"/>
    </row>
    <row r="24" spans="1:20" x14ac:dyDescent="0.2">
      <c r="A24" s="21"/>
      <c r="B24" s="21"/>
      <c r="C24" s="21"/>
      <c r="D24" s="21"/>
      <c r="E24" s="16" t="s">
        <v>13</v>
      </c>
      <c r="F24" s="14">
        <v>5</v>
      </c>
      <c r="G24" s="3" t="str">
        <f>C5</f>
        <v>CPBM</v>
      </c>
      <c r="H24" s="3"/>
      <c r="I24" s="3" t="str">
        <f>C6</f>
        <v>SPORTING MDP</v>
      </c>
      <c r="J24" s="3"/>
      <c r="M24" s="21"/>
      <c r="N24" s="21"/>
      <c r="O24" s="21"/>
      <c r="P24" s="21"/>
      <c r="Q24" s="21"/>
      <c r="R24" s="21"/>
      <c r="S24" s="21"/>
      <c r="T24" s="21"/>
    </row>
    <row r="25" spans="1:20" x14ac:dyDescent="0.2">
      <c r="A25" s="21"/>
      <c r="B25" s="21"/>
      <c r="C25" s="21"/>
      <c r="D25" s="21"/>
      <c r="E25" s="16" t="s">
        <v>13</v>
      </c>
      <c r="F25" s="15">
        <v>6</v>
      </c>
      <c r="G25" s="3" t="str">
        <f>D7</f>
        <v>GAN REV 1</v>
      </c>
      <c r="H25" s="3"/>
      <c r="I25" s="3" t="str">
        <f>D4</f>
        <v>LICEO RC MZA</v>
      </c>
      <c r="J25" s="3"/>
      <c r="M25" s="21"/>
      <c r="N25" s="21"/>
      <c r="O25" s="21"/>
      <c r="P25" s="21"/>
      <c r="Q25" s="21"/>
      <c r="R25" s="21"/>
      <c r="S25" s="21"/>
      <c r="T25" s="21"/>
    </row>
    <row r="26" spans="1:20" x14ac:dyDescent="0.2">
      <c r="A26" s="21"/>
      <c r="B26" s="21"/>
      <c r="C26" s="21"/>
      <c r="D26" s="21"/>
      <c r="E26" s="16" t="s">
        <v>13</v>
      </c>
      <c r="F26" s="15">
        <v>6</v>
      </c>
      <c r="G26" s="3" t="str">
        <f>D5</f>
        <v>TEQUE RC MZA</v>
      </c>
      <c r="H26" s="3"/>
      <c r="I26" s="3" t="str">
        <f>D6</f>
        <v>ARANDUROGA</v>
      </c>
      <c r="J26" s="3"/>
      <c r="M26" s="21"/>
      <c r="N26" s="21"/>
      <c r="O26" s="21"/>
      <c r="P26" s="21"/>
      <c r="Q26" s="21"/>
      <c r="R26" s="21"/>
      <c r="S26" s="21"/>
      <c r="T26" s="21"/>
    </row>
    <row r="27" spans="1:20" x14ac:dyDescent="0.2">
      <c r="A27" s="21"/>
      <c r="B27" s="21"/>
      <c r="C27" s="21"/>
      <c r="D27" s="21"/>
      <c r="F27" s="23" t="s">
        <v>48</v>
      </c>
      <c r="G27" s="23"/>
      <c r="H27" s="23"/>
      <c r="I27" s="23"/>
      <c r="J27" s="23"/>
      <c r="M27" s="21"/>
      <c r="N27" s="21"/>
      <c r="O27" s="21"/>
      <c r="P27" s="21"/>
      <c r="Q27" s="21"/>
      <c r="R27" s="21"/>
      <c r="S27" s="21"/>
      <c r="T27" s="21"/>
    </row>
    <row r="28" spans="1:20" x14ac:dyDescent="0.2">
      <c r="A28" s="21"/>
      <c r="B28" s="21"/>
      <c r="C28" s="21"/>
      <c r="D28" s="21"/>
      <c r="E28" s="16" t="s">
        <v>13</v>
      </c>
      <c r="F28" s="12">
        <v>3</v>
      </c>
      <c r="G28" s="6" t="str">
        <f>A4</f>
        <v>TALA RC</v>
      </c>
      <c r="H28" s="6"/>
      <c r="I28" s="6" t="str">
        <f>A5</f>
        <v>HUIRAPUCA</v>
      </c>
      <c r="J28" s="6"/>
      <c r="M28" s="21"/>
      <c r="N28" s="21"/>
      <c r="O28" s="21"/>
      <c r="P28" s="21"/>
      <c r="Q28" s="21"/>
      <c r="R28" s="21"/>
      <c r="S28" s="21"/>
      <c r="T28" s="21"/>
    </row>
    <row r="29" spans="1:20" x14ac:dyDescent="0.2">
      <c r="A29" s="21"/>
      <c r="B29" s="21"/>
      <c r="C29" s="21"/>
      <c r="D29" s="21"/>
      <c r="E29" s="16" t="s">
        <v>13</v>
      </c>
      <c r="F29" s="12">
        <v>3</v>
      </c>
      <c r="G29" s="3" t="str">
        <f>A6</f>
        <v>NATACION Y G</v>
      </c>
      <c r="H29" s="3"/>
      <c r="I29" s="3" t="str">
        <f>A7</f>
        <v>GAN REV 2</v>
      </c>
      <c r="J29" s="3"/>
      <c r="M29" s="21"/>
      <c r="N29" s="21"/>
      <c r="O29" s="21"/>
      <c r="P29" s="21"/>
      <c r="Q29" s="21"/>
      <c r="R29" s="21"/>
      <c r="S29" s="21"/>
      <c r="T29" s="21"/>
    </row>
    <row r="30" spans="1:20" x14ac:dyDescent="0.2">
      <c r="A30" s="21"/>
      <c r="B30" s="21"/>
      <c r="C30" s="21"/>
      <c r="D30" s="21"/>
      <c r="E30" s="16" t="s">
        <v>13</v>
      </c>
      <c r="F30" s="13">
        <v>4</v>
      </c>
      <c r="G30" s="3" t="str">
        <f>B4</f>
        <v>MAR DEL PLATA</v>
      </c>
      <c r="H30" s="3"/>
      <c r="I30" s="3" t="str">
        <f>B5</f>
        <v>JOCKEY C SALTA</v>
      </c>
      <c r="J30" s="3"/>
      <c r="M30" s="21"/>
      <c r="N30" s="21"/>
      <c r="O30" s="21"/>
      <c r="P30" s="21"/>
      <c r="Q30" s="21"/>
      <c r="R30" s="21"/>
      <c r="S30" s="21"/>
      <c r="T30" s="21"/>
    </row>
    <row r="31" spans="1:20" x14ac:dyDescent="0.2">
      <c r="A31" s="21"/>
      <c r="B31" s="21"/>
      <c r="C31" s="21"/>
      <c r="D31" s="21"/>
      <c r="E31" s="16" t="s">
        <v>13</v>
      </c>
      <c r="F31" s="13">
        <v>4</v>
      </c>
      <c r="G31" s="3" t="str">
        <f>B6</f>
        <v>SPORTIVA BB</v>
      </c>
      <c r="H31" s="3"/>
      <c r="I31" s="3" t="str">
        <f>B7</f>
        <v>GAN REV 4</v>
      </c>
      <c r="J31" s="3"/>
      <c r="M31" s="21"/>
      <c r="N31" s="21"/>
      <c r="O31" s="21"/>
      <c r="P31" s="21"/>
      <c r="Q31" s="21"/>
      <c r="R31" s="21"/>
      <c r="S31" s="21"/>
      <c r="T31" s="21"/>
    </row>
    <row r="32" spans="1:20" x14ac:dyDescent="0.2">
      <c r="A32" s="21"/>
      <c r="B32" s="21"/>
      <c r="C32" s="21"/>
      <c r="D32" s="21"/>
      <c r="E32" s="16" t="s">
        <v>13</v>
      </c>
      <c r="F32" s="14">
        <v>5</v>
      </c>
      <c r="G32" s="3" t="str">
        <f>C4</f>
        <v>OLD RESIAN</v>
      </c>
      <c r="H32" s="3"/>
      <c r="I32" s="3" t="str">
        <f>C5</f>
        <v>CPBM</v>
      </c>
      <c r="J32" s="3"/>
      <c r="M32" s="21"/>
      <c r="N32" s="21"/>
      <c r="O32" s="21"/>
      <c r="P32" s="21"/>
      <c r="Q32" s="21"/>
      <c r="R32" s="21"/>
      <c r="S32" s="21"/>
      <c r="T32" s="21"/>
    </row>
    <row r="33" spans="1:20" x14ac:dyDescent="0.2">
      <c r="A33" s="21"/>
      <c r="B33" s="21"/>
      <c r="C33" s="21"/>
      <c r="D33" s="21"/>
      <c r="E33" s="16" t="s">
        <v>13</v>
      </c>
      <c r="F33" s="14">
        <v>5</v>
      </c>
      <c r="G33" s="3" t="str">
        <f>C6</f>
        <v>SPORTING MDP</v>
      </c>
      <c r="H33" s="3"/>
      <c r="I33" s="3" t="str">
        <f>C7</f>
        <v>GAN REV 3</v>
      </c>
      <c r="J33" s="3"/>
      <c r="M33" s="21"/>
      <c r="N33" s="21"/>
      <c r="O33" s="21"/>
      <c r="P33" s="21"/>
      <c r="Q33" s="21"/>
      <c r="R33" s="21"/>
      <c r="S33" s="21"/>
      <c r="T33" s="21"/>
    </row>
    <row r="34" spans="1:20" x14ac:dyDescent="0.2">
      <c r="A34" s="21"/>
      <c r="B34" s="21"/>
      <c r="C34" s="21"/>
      <c r="D34" s="21"/>
      <c r="E34" s="16" t="s">
        <v>13</v>
      </c>
      <c r="F34" s="15">
        <v>6</v>
      </c>
      <c r="G34" s="3" t="str">
        <f>D4</f>
        <v>LICEO RC MZA</v>
      </c>
      <c r="H34" s="3"/>
      <c r="I34" s="3" t="str">
        <f>D5</f>
        <v>TEQUE RC MZA</v>
      </c>
      <c r="J34" s="3"/>
      <c r="M34" s="21"/>
      <c r="N34" s="21"/>
      <c r="O34" s="21"/>
      <c r="P34" s="21"/>
      <c r="Q34" s="21"/>
      <c r="R34" s="21"/>
      <c r="S34" s="21"/>
      <c r="T34" s="21"/>
    </row>
    <row r="35" spans="1:20" x14ac:dyDescent="0.2">
      <c r="A35" s="21"/>
      <c r="B35" s="21"/>
      <c r="C35" s="21"/>
      <c r="D35" s="21"/>
      <c r="E35" s="16" t="s">
        <v>13</v>
      </c>
      <c r="F35" s="15">
        <v>6</v>
      </c>
      <c r="G35" s="3" t="str">
        <f>D6</f>
        <v>ARANDUROGA</v>
      </c>
      <c r="H35" s="3"/>
      <c r="I35" s="3" t="str">
        <f>D7</f>
        <v>GAN REV 1</v>
      </c>
      <c r="J35" s="3"/>
      <c r="M35" s="21"/>
      <c r="N35" s="21"/>
      <c r="O35" s="21"/>
      <c r="P35" s="21"/>
      <c r="Q35" s="21"/>
      <c r="R35" s="21"/>
      <c r="S35" s="21"/>
      <c r="T35" s="21"/>
    </row>
    <row r="36" spans="1:20" x14ac:dyDescent="0.2">
      <c r="A36" s="21"/>
      <c r="B36" s="21"/>
      <c r="C36" s="21"/>
      <c r="D36" s="21"/>
      <c r="F36" s="23" t="s">
        <v>49</v>
      </c>
      <c r="G36" s="23"/>
      <c r="H36" s="23"/>
      <c r="I36" s="23"/>
      <c r="J36" s="23"/>
      <c r="M36" s="21"/>
      <c r="N36" s="21"/>
      <c r="O36" s="21"/>
      <c r="P36" s="21"/>
      <c r="Q36" s="21"/>
      <c r="R36" s="21"/>
      <c r="S36" s="21"/>
      <c r="T36" s="21"/>
    </row>
    <row r="37" spans="1:20" x14ac:dyDescent="0.2">
      <c r="A37" s="21"/>
      <c r="B37" s="21"/>
      <c r="C37" s="21"/>
      <c r="D37" s="21"/>
      <c r="E37" s="16" t="s">
        <v>13</v>
      </c>
      <c r="F37" s="12">
        <v>3</v>
      </c>
      <c r="G37" s="6" t="str">
        <f>A5</f>
        <v>HUIRAPUCA</v>
      </c>
      <c r="H37" s="6"/>
      <c r="I37" s="6" t="str">
        <f>A4</f>
        <v>TALA RC</v>
      </c>
      <c r="J37" s="6"/>
      <c r="M37" s="21"/>
      <c r="N37" s="21"/>
      <c r="O37" s="21"/>
      <c r="P37" s="21"/>
      <c r="Q37" s="21"/>
      <c r="R37" s="21"/>
      <c r="S37" s="21"/>
      <c r="T37" s="21"/>
    </row>
    <row r="38" spans="1:20" x14ac:dyDescent="0.2">
      <c r="A38" s="21"/>
      <c r="B38" s="21"/>
      <c r="C38" s="21"/>
      <c r="D38" s="21"/>
      <c r="E38" s="16" t="s">
        <v>13</v>
      </c>
      <c r="F38" s="12">
        <v>3</v>
      </c>
      <c r="G38" s="3" t="str">
        <f>A7</f>
        <v>GAN REV 2</v>
      </c>
      <c r="H38" s="3"/>
      <c r="I38" s="3" t="str">
        <f>A6</f>
        <v>NATACION Y G</v>
      </c>
      <c r="J38" s="3"/>
      <c r="M38" s="21"/>
      <c r="N38" s="21"/>
      <c r="O38" s="21"/>
      <c r="P38" s="21"/>
      <c r="Q38" s="21"/>
      <c r="R38" s="21"/>
      <c r="S38" s="21"/>
      <c r="T38" s="21"/>
    </row>
    <row r="39" spans="1:20" x14ac:dyDescent="0.2">
      <c r="A39" s="21"/>
      <c r="B39" s="21"/>
      <c r="C39" s="21"/>
      <c r="D39" s="21"/>
      <c r="E39" s="16" t="s">
        <v>13</v>
      </c>
      <c r="F39" s="13">
        <v>4</v>
      </c>
      <c r="G39" s="3" t="str">
        <f>B5</f>
        <v>JOCKEY C SALTA</v>
      </c>
      <c r="H39" s="3"/>
      <c r="I39" s="3" t="str">
        <f>B4</f>
        <v>MAR DEL PLATA</v>
      </c>
      <c r="J39" s="3"/>
      <c r="M39" s="21"/>
      <c r="N39" s="21"/>
      <c r="O39" s="21"/>
      <c r="P39" s="21"/>
      <c r="Q39" s="21"/>
      <c r="R39" s="21"/>
      <c r="S39" s="21"/>
      <c r="T39" s="21"/>
    </row>
    <row r="40" spans="1:20" x14ac:dyDescent="0.2">
      <c r="A40" s="21"/>
      <c r="B40" s="21"/>
      <c r="C40" s="21"/>
      <c r="D40" s="21"/>
      <c r="E40" s="16" t="s">
        <v>13</v>
      </c>
      <c r="F40" s="13">
        <v>4</v>
      </c>
      <c r="G40" s="3" t="str">
        <f>B7</f>
        <v>GAN REV 4</v>
      </c>
      <c r="H40" s="3"/>
      <c r="I40" s="3" t="str">
        <f>B6</f>
        <v>SPORTIVA BB</v>
      </c>
      <c r="J40" s="3"/>
      <c r="M40" s="21"/>
      <c r="N40" s="21"/>
      <c r="O40" s="21"/>
      <c r="P40" s="21"/>
      <c r="Q40" s="21"/>
      <c r="R40" s="21"/>
      <c r="S40" s="21"/>
      <c r="T40" s="21"/>
    </row>
    <row r="41" spans="1:20" x14ac:dyDescent="0.2">
      <c r="A41" s="21"/>
      <c r="B41" s="21"/>
      <c r="C41" s="21"/>
      <c r="D41" s="21"/>
      <c r="E41" s="16" t="s">
        <v>13</v>
      </c>
      <c r="F41" s="14">
        <v>5</v>
      </c>
      <c r="G41" s="3" t="str">
        <f>C7</f>
        <v>GAN REV 3</v>
      </c>
      <c r="H41" s="3"/>
      <c r="I41" s="3" t="str">
        <f>C6</f>
        <v>SPORTING MDP</v>
      </c>
      <c r="J41" s="3"/>
      <c r="M41" s="21"/>
      <c r="N41" s="21"/>
      <c r="O41" s="21"/>
      <c r="P41" s="21"/>
      <c r="Q41" s="21"/>
      <c r="R41" s="21"/>
      <c r="S41" s="21"/>
      <c r="T41" s="21"/>
    </row>
    <row r="42" spans="1:20" x14ac:dyDescent="0.2">
      <c r="A42" s="21"/>
      <c r="B42" s="21"/>
      <c r="C42" s="21"/>
      <c r="D42" s="21"/>
      <c r="E42" s="16" t="s">
        <v>13</v>
      </c>
      <c r="F42" s="14">
        <v>5</v>
      </c>
      <c r="G42" s="3" t="str">
        <f>C5</f>
        <v>CPBM</v>
      </c>
      <c r="H42" s="3"/>
      <c r="I42" s="3" t="str">
        <f>C4</f>
        <v>OLD RESIAN</v>
      </c>
      <c r="J42" s="3"/>
      <c r="M42" s="21"/>
      <c r="N42" s="21"/>
      <c r="O42" s="21"/>
      <c r="P42" s="21"/>
      <c r="Q42" s="21"/>
      <c r="R42" s="21"/>
      <c r="S42" s="21"/>
      <c r="T42" s="21"/>
    </row>
    <row r="43" spans="1:20" x14ac:dyDescent="0.2">
      <c r="A43" s="21"/>
      <c r="B43" s="21"/>
      <c r="C43" s="21"/>
      <c r="D43" s="21"/>
      <c r="E43" s="16" t="s">
        <v>13</v>
      </c>
      <c r="F43" s="15">
        <v>6</v>
      </c>
      <c r="G43" s="3" t="str">
        <f>D5</f>
        <v>TEQUE RC MZA</v>
      </c>
      <c r="H43" s="3"/>
      <c r="I43" s="3" t="str">
        <f>D4</f>
        <v>LICEO RC MZA</v>
      </c>
      <c r="J43" s="3"/>
      <c r="M43" s="21"/>
      <c r="N43" s="21"/>
      <c r="O43" s="21"/>
      <c r="P43" s="21"/>
      <c r="Q43" s="21"/>
      <c r="R43" s="21"/>
      <c r="S43" s="21"/>
      <c r="T43" s="21"/>
    </row>
    <row r="44" spans="1:20" x14ac:dyDescent="0.2">
      <c r="A44" s="21"/>
      <c r="B44" s="21"/>
      <c r="C44" s="21"/>
      <c r="D44" s="21"/>
      <c r="E44" s="16" t="s">
        <v>13</v>
      </c>
      <c r="F44" s="15">
        <v>6</v>
      </c>
      <c r="G44" s="3" t="str">
        <f>D7</f>
        <v>GAN REV 1</v>
      </c>
      <c r="H44" s="3"/>
      <c r="I44" s="3" t="str">
        <f>D6</f>
        <v>ARANDUROGA</v>
      </c>
      <c r="J44" s="3"/>
      <c r="M44" s="21"/>
      <c r="N44" s="21"/>
      <c r="O44" s="21"/>
      <c r="P44" s="21"/>
      <c r="Q44" s="21"/>
      <c r="R44" s="21"/>
      <c r="S44" s="21"/>
      <c r="T44" s="21"/>
    </row>
    <row r="45" spans="1:20" x14ac:dyDescent="0.2">
      <c r="A45" s="21"/>
      <c r="B45" s="21"/>
      <c r="C45" s="21"/>
      <c r="D45" s="21"/>
      <c r="F45" s="23" t="s">
        <v>50</v>
      </c>
      <c r="G45" s="23"/>
      <c r="H45" s="23"/>
      <c r="I45" s="23"/>
      <c r="J45" s="23"/>
      <c r="M45" s="21"/>
      <c r="N45" s="21"/>
      <c r="O45" s="21"/>
      <c r="P45" s="21"/>
      <c r="Q45" s="21"/>
      <c r="R45" s="21"/>
      <c r="S45" s="21"/>
      <c r="T45" s="21"/>
    </row>
    <row r="46" spans="1:20" x14ac:dyDescent="0.2">
      <c r="A46" s="21"/>
      <c r="B46" s="21"/>
      <c r="C46" s="21"/>
      <c r="D46" s="21"/>
      <c r="E46" s="16" t="s">
        <v>13</v>
      </c>
      <c r="F46" s="12">
        <v>3</v>
      </c>
      <c r="G46" s="6" t="str">
        <f>A6</f>
        <v>NATACION Y G</v>
      </c>
      <c r="H46" s="6"/>
      <c r="I46" s="6" t="str">
        <f>A4</f>
        <v>TALA RC</v>
      </c>
      <c r="J46" s="6"/>
      <c r="M46" s="21"/>
      <c r="N46" s="21"/>
      <c r="O46" s="21"/>
      <c r="P46" s="21"/>
      <c r="Q46" s="21"/>
      <c r="R46" s="21"/>
      <c r="S46" s="21"/>
      <c r="T46" s="21"/>
    </row>
    <row r="47" spans="1:20" x14ac:dyDescent="0.2">
      <c r="A47" s="21"/>
      <c r="B47" s="21"/>
      <c r="C47" s="21"/>
      <c r="D47" s="21"/>
      <c r="E47" s="16" t="s">
        <v>13</v>
      </c>
      <c r="F47" s="12">
        <v>3</v>
      </c>
      <c r="G47" s="3" t="str">
        <f>A7</f>
        <v>GAN REV 2</v>
      </c>
      <c r="H47" s="3"/>
      <c r="I47" s="3" t="str">
        <f>A5</f>
        <v>HUIRAPUCA</v>
      </c>
      <c r="J47" s="3"/>
      <c r="M47" s="21"/>
      <c r="N47" s="21"/>
      <c r="O47" s="21"/>
      <c r="P47" s="21"/>
      <c r="Q47" s="21"/>
      <c r="R47" s="21"/>
      <c r="S47" s="21"/>
      <c r="T47" s="21"/>
    </row>
    <row r="48" spans="1:20" x14ac:dyDescent="0.2">
      <c r="A48" s="21"/>
      <c r="B48" s="21"/>
      <c r="C48" s="21"/>
      <c r="D48" s="21"/>
      <c r="E48" s="16" t="s">
        <v>13</v>
      </c>
      <c r="F48" s="13">
        <v>4</v>
      </c>
      <c r="G48" s="3" t="str">
        <f>B6</f>
        <v>SPORTIVA BB</v>
      </c>
      <c r="H48" s="3"/>
      <c r="I48" s="3" t="str">
        <f>B4</f>
        <v>MAR DEL PLATA</v>
      </c>
      <c r="J48" s="3"/>
      <c r="M48" s="21"/>
      <c r="N48" s="21"/>
      <c r="O48" s="21"/>
      <c r="P48" s="21"/>
      <c r="Q48" s="21"/>
      <c r="R48" s="21"/>
      <c r="S48" s="21"/>
      <c r="T48" s="21"/>
    </row>
    <row r="49" spans="1:20" x14ac:dyDescent="0.2">
      <c r="A49" s="21"/>
      <c r="B49" s="21"/>
      <c r="C49" s="21"/>
      <c r="D49" s="21"/>
      <c r="E49" s="16" t="s">
        <v>13</v>
      </c>
      <c r="F49" s="13">
        <v>4</v>
      </c>
      <c r="G49" s="3" t="str">
        <f>B7</f>
        <v>GAN REV 4</v>
      </c>
      <c r="H49" s="3"/>
      <c r="I49" s="3" t="str">
        <f>B5</f>
        <v>JOCKEY C SALTA</v>
      </c>
      <c r="J49" s="3"/>
      <c r="M49" s="21"/>
      <c r="N49" s="21"/>
      <c r="O49" s="21"/>
      <c r="P49" s="21"/>
      <c r="Q49" s="21"/>
      <c r="R49" s="21"/>
      <c r="S49" s="21"/>
      <c r="T49" s="21"/>
    </row>
    <row r="50" spans="1:20" x14ac:dyDescent="0.2">
      <c r="A50" s="21"/>
      <c r="B50" s="21"/>
      <c r="C50" s="21"/>
      <c r="D50" s="21"/>
      <c r="E50" s="16" t="s">
        <v>13</v>
      </c>
      <c r="F50" s="14">
        <v>5</v>
      </c>
      <c r="G50" s="3" t="str">
        <f>C6</f>
        <v>SPORTING MDP</v>
      </c>
      <c r="H50" s="3"/>
      <c r="I50" s="3" t="str">
        <f>C4</f>
        <v>OLD RESIAN</v>
      </c>
      <c r="J50" s="3"/>
      <c r="M50" s="21"/>
      <c r="N50" s="21"/>
      <c r="O50" s="21"/>
      <c r="P50" s="21"/>
      <c r="Q50" s="21"/>
      <c r="R50" s="21"/>
      <c r="S50" s="21"/>
      <c r="T50" s="21"/>
    </row>
    <row r="51" spans="1:20" x14ac:dyDescent="0.2">
      <c r="A51" s="21"/>
      <c r="B51" s="21"/>
      <c r="C51" s="21"/>
      <c r="D51" s="21"/>
      <c r="E51" s="16" t="s">
        <v>13</v>
      </c>
      <c r="F51" s="14">
        <v>5</v>
      </c>
      <c r="G51" s="3" t="str">
        <f>C7</f>
        <v>GAN REV 3</v>
      </c>
      <c r="H51" s="3"/>
      <c r="I51" s="3" t="str">
        <f>C5</f>
        <v>CPBM</v>
      </c>
      <c r="J51" s="3"/>
      <c r="M51" s="21"/>
      <c r="N51" s="21"/>
      <c r="O51" s="21"/>
      <c r="P51" s="21"/>
      <c r="Q51" s="21"/>
      <c r="R51" s="21"/>
      <c r="S51" s="21"/>
      <c r="T51" s="21"/>
    </row>
    <row r="52" spans="1:20" x14ac:dyDescent="0.2">
      <c r="A52" s="21"/>
      <c r="B52" s="21"/>
      <c r="C52" s="21"/>
      <c r="D52" s="21"/>
      <c r="E52" s="16" t="s">
        <v>13</v>
      </c>
      <c r="F52" s="15">
        <v>6</v>
      </c>
      <c r="G52" s="3" t="str">
        <f>D6</f>
        <v>ARANDUROGA</v>
      </c>
      <c r="H52" s="3"/>
      <c r="I52" s="3" t="str">
        <f>D4</f>
        <v>LICEO RC MZA</v>
      </c>
      <c r="J52" s="3"/>
      <c r="M52" s="21"/>
      <c r="N52" s="21"/>
      <c r="O52" s="21"/>
      <c r="P52" s="21"/>
      <c r="Q52" s="21"/>
      <c r="R52" s="21"/>
      <c r="S52" s="21"/>
      <c r="T52" s="21"/>
    </row>
    <row r="53" spans="1:20" x14ac:dyDescent="0.2">
      <c r="A53" s="21"/>
      <c r="B53" s="21"/>
      <c r="C53" s="21"/>
      <c r="D53" s="21"/>
      <c r="E53" s="16" t="s">
        <v>13</v>
      </c>
      <c r="F53" s="15">
        <v>6</v>
      </c>
      <c r="G53" s="3" t="str">
        <f>D7</f>
        <v>GAN REV 1</v>
      </c>
      <c r="H53" s="3"/>
      <c r="I53" s="3" t="str">
        <f>D5</f>
        <v>TEQUE RC MZA</v>
      </c>
      <c r="J53" s="3"/>
      <c r="M53" s="21"/>
      <c r="N53" s="21"/>
      <c r="O53" s="21"/>
      <c r="P53" s="21"/>
      <c r="Q53" s="21"/>
      <c r="R53" s="21"/>
      <c r="S53" s="21"/>
      <c r="T53" s="21"/>
    </row>
    <row r="54" spans="1:20" x14ac:dyDescent="0.2">
      <c r="A54" s="21"/>
      <c r="B54" s="21"/>
      <c r="C54" s="21"/>
      <c r="D54" s="21"/>
      <c r="F54" s="23" t="s">
        <v>51</v>
      </c>
      <c r="G54" s="23"/>
      <c r="H54" s="23"/>
      <c r="I54" s="23"/>
      <c r="J54" s="23"/>
      <c r="M54" s="21"/>
      <c r="N54" s="21"/>
      <c r="O54" s="21"/>
      <c r="P54" s="21"/>
      <c r="Q54" s="21"/>
      <c r="R54" s="21"/>
      <c r="S54" s="21"/>
      <c r="T54" s="21"/>
    </row>
    <row r="55" spans="1:20" x14ac:dyDescent="0.2">
      <c r="A55" s="21"/>
      <c r="B55" s="21"/>
      <c r="C55" s="21"/>
      <c r="D55" s="21"/>
      <c r="E55" s="16" t="s">
        <v>13</v>
      </c>
      <c r="F55" s="12">
        <v>3</v>
      </c>
      <c r="G55" s="6" t="str">
        <f>A4</f>
        <v>TALA RC</v>
      </c>
      <c r="H55" s="6"/>
      <c r="I55" s="6" t="str">
        <f>A7</f>
        <v>GAN REV 2</v>
      </c>
      <c r="J55" s="6"/>
      <c r="M55" s="21"/>
      <c r="N55" s="21"/>
      <c r="O55" s="21"/>
      <c r="P55" s="21"/>
      <c r="Q55" s="21"/>
      <c r="R55" s="21"/>
      <c r="S55" s="21"/>
      <c r="T55" s="21"/>
    </row>
    <row r="56" spans="1:20" x14ac:dyDescent="0.2">
      <c r="A56" s="21"/>
      <c r="B56" s="21"/>
      <c r="C56" s="21"/>
      <c r="D56" s="21"/>
      <c r="E56" s="16" t="s">
        <v>13</v>
      </c>
      <c r="F56" s="12">
        <v>3</v>
      </c>
      <c r="G56" s="3" t="str">
        <f>A6</f>
        <v>NATACION Y G</v>
      </c>
      <c r="H56" s="3"/>
      <c r="I56" s="3" t="str">
        <f>A5</f>
        <v>HUIRAPUCA</v>
      </c>
      <c r="J56" s="3"/>
      <c r="M56" s="21"/>
      <c r="N56" s="21"/>
      <c r="O56" s="21"/>
      <c r="P56" s="21"/>
      <c r="Q56" s="21"/>
      <c r="R56" s="21"/>
      <c r="S56" s="21"/>
      <c r="T56" s="21"/>
    </row>
    <row r="57" spans="1:20" x14ac:dyDescent="0.2">
      <c r="A57" s="21"/>
      <c r="B57" s="21"/>
      <c r="C57" s="21"/>
      <c r="D57" s="21"/>
      <c r="E57" s="16" t="s">
        <v>13</v>
      </c>
      <c r="F57" s="13">
        <v>4</v>
      </c>
      <c r="G57" s="3" t="str">
        <f>B4</f>
        <v>MAR DEL PLATA</v>
      </c>
      <c r="H57" s="3"/>
      <c r="I57" s="3" t="str">
        <f>B7</f>
        <v>GAN REV 4</v>
      </c>
      <c r="J57" s="3"/>
      <c r="M57" s="21"/>
      <c r="N57" s="21"/>
      <c r="O57" s="21"/>
      <c r="P57" s="21"/>
      <c r="Q57" s="21"/>
      <c r="R57" s="21"/>
      <c r="S57" s="21"/>
      <c r="T57" s="21"/>
    </row>
    <row r="58" spans="1:20" x14ac:dyDescent="0.2">
      <c r="A58" s="21"/>
      <c r="B58" s="21"/>
      <c r="C58" s="21"/>
      <c r="D58" s="21"/>
      <c r="E58" s="16" t="s">
        <v>13</v>
      </c>
      <c r="F58" s="13">
        <v>4</v>
      </c>
      <c r="G58" s="3" t="str">
        <f>B6</f>
        <v>SPORTIVA BB</v>
      </c>
      <c r="H58" s="3"/>
      <c r="I58" s="3" t="str">
        <f>B5</f>
        <v>JOCKEY C SALTA</v>
      </c>
      <c r="J58" s="3"/>
      <c r="M58" s="21"/>
      <c r="N58" s="21"/>
      <c r="O58" s="21"/>
      <c r="P58" s="21"/>
      <c r="Q58" s="21"/>
      <c r="R58" s="21"/>
      <c r="S58" s="21"/>
      <c r="T58" s="21"/>
    </row>
    <row r="59" spans="1:20" x14ac:dyDescent="0.2">
      <c r="A59" s="21"/>
      <c r="B59" s="21"/>
      <c r="C59" s="21"/>
      <c r="D59" s="21"/>
      <c r="E59" s="16" t="s">
        <v>13</v>
      </c>
      <c r="F59" s="14">
        <v>5</v>
      </c>
      <c r="G59" s="3" t="str">
        <f>C4</f>
        <v>OLD RESIAN</v>
      </c>
      <c r="H59" s="3"/>
      <c r="I59" s="3" t="str">
        <f>C7</f>
        <v>GAN REV 3</v>
      </c>
      <c r="J59" s="3"/>
      <c r="M59" s="21"/>
      <c r="N59" s="21"/>
      <c r="O59" s="21"/>
      <c r="P59" s="21"/>
      <c r="Q59" s="21"/>
      <c r="R59" s="21"/>
      <c r="S59" s="21"/>
      <c r="T59" s="21"/>
    </row>
    <row r="60" spans="1:20" x14ac:dyDescent="0.2">
      <c r="A60" s="21"/>
      <c r="B60" s="21"/>
      <c r="C60" s="21"/>
      <c r="D60" s="21"/>
      <c r="E60" s="16" t="s">
        <v>13</v>
      </c>
      <c r="F60" s="14">
        <v>5</v>
      </c>
      <c r="G60" s="3" t="str">
        <f>C6</f>
        <v>SPORTING MDP</v>
      </c>
      <c r="H60" s="3"/>
      <c r="I60" s="3" t="str">
        <f>C5</f>
        <v>CPBM</v>
      </c>
      <c r="J60" s="3"/>
      <c r="M60" s="21"/>
      <c r="N60" s="21"/>
      <c r="O60" s="21"/>
      <c r="P60" s="21"/>
      <c r="Q60" s="21"/>
      <c r="R60" s="21"/>
      <c r="S60" s="21"/>
      <c r="T60" s="21"/>
    </row>
    <row r="61" spans="1:20" x14ac:dyDescent="0.2">
      <c r="A61" s="21"/>
      <c r="B61" s="21"/>
      <c r="C61" s="21"/>
      <c r="D61" s="21"/>
      <c r="E61" s="16" t="s">
        <v>13</v>
      </c>
      <c r="F61" s="15">
        <v>6</v>
      </c>
      <c r="G61" s="3" t="str">
        <f>D4</f>
        <v>LICEO RC MZA</v>
      </c>
      <c r="H61" s="3"/>
      <c r="I61" s="3" t="str">
        <f>D7</f>
        <v>GAN REV 1</v>
      </c>
      <c r="J61" s="3"/>
      <c r="M61" s="21"/>
      <c r="N61" s="21"/>
      <c r="O61" s="21"/>
      <c r="P61" s="21"/>
      <c r="Q61" s="21"/>
      <c r="R61" s="21"/>
      <c r="S61" s="21"/>
      <c r="T61" s="21"/>
    </row>
    <row r="62" spans="1:20" x14ac:dyDescent="0.2">
      <c r="A62" s="21"/>
      <c r="B62" s="21"/>
      <c r="C62" s="21"/>
      <c r="D62" s="21"/>
      <c r="E62" s="16" t="s">
        <v>13</v>
      </c>
      <c r="F62" s="15">
        <v>6</v>
      </c>
      <c r="G62" s="3" t="str">
        <f>D6</f>
        <v>ARANDUROGA</v>
      </c>
      <c r="H62" s="3"/>
      <c r="I62" s="3" t="str">
        <f>D5</f>
        <v>TEQUE RC MZA</v>
      </c>
      <c r="J62" s="3"/>
      <c r="M62" s="21"/>
      <c r="N62" s="21"/>
      <c r="O62" s="21"/>
      <c r="P62" s="21"/>
      <c r="Q62" s="21"/>
      <c r="R62" s="21"/>
      <c r="S62" s="21"/>
      <c r="T62" s="21"/>
    </row>
    <row r="65" spans="1:2" x14ac:dyDescent="0.2">
      <c r="A65" s="19" t="s">
        <v>52</v>
      </c>
      <c r="B65" s="19"/>
    </row>
  </sheetData>
  <mergeCells count="17">
    <mergeCell ref="F36:J36"/>
    <mergeCell ref="F45:J45"/>
    <mergeCell ref="R5:T8"/>
    <mergeCell ref="R9:T20"/>
    <mergeCell ref="M21:T62"/>
    <mergeCell ref="A1:T2"/>
    <mergeCell ref="R3:T4"/>
    <mergeCell ref="F54:J54"/>
    <mergeCell ref="A8:D62"/>
    <mergeCell ref="M4:Q4"/>
    <mergeCell ref="M9:Q9"/>
    <mergeCell ref="M12:Q12"/>
    <mergeCell ref="M14:Q20"/>
    <mergeCell ref="F4:J4"/>
    <mergeCell ref="F9:J9"/>
    <mergeCell ref="F18:J18"/>
    <mergeCell ref="F27:J27"/>
  </mergeCell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57B75E4473254CB48C8D3E64912A0C" ma:contentTypeVersion="18" ma:contentTypeDescription="Crear nuevo documento." ma:contentTypeScope="" ma:versionID="6d2cd43b14903ebdef335a55d114787c">
  <xsd:schema xmlns:xsd="http://www.w3.org/2001/XMLSchema" xmlns:xs="http://www.w3.org/2001/XMLSchema" xmlns:p="http://schemas.microsoft.com/office/2006/metadata/properties" xmlns:ns2="eb9e7118-ed08-4286-9861-c657d670af12" xmlns:ns3="a72f0ce9-f9b3-4d58-b084-32ed8dced27a" targetNamespace="http://schemas.microsoft.com/office/2006/metadata/properties" ma:root="true" ma:fieldsID="bdd084dcbd60eb6fafae22ebe2c5abbf" ns2:_="" ns3:_="">
    <xsd:import namespace="eb9e7118-ed08-4286-9861-c657d670af12"/>
    <xsd:import namespace="a72f0ce9-f9b3-4d58-b084-32ed8dced2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9e7118-ed08-4286-9861-c657d670af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bc7cc10-dbbf-4141-9b4b-4757621646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2f0ce9-f9b3-4d58-b084-32ed8dced27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090acc0-f0b4-400f-84df-0c7ecee752be}" ma:internalName="TaxCatchAll" ma:showField="CatchAllData" ma:web="a72f0ce9-f9b3-4d58-b084-32ed8dced2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1A1F24-A4A5-423C-B372-A7FCE36736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9e7118-ed08-4286-9861-c657d670af12"/>
    <ds:schemaRef ds:uri="a72f0ce9-f9b3-4d58-b084-32ed8dced2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C50330-BB24-49E5-8E0A-7202B7D7DB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INTERIOR A</vt:lpstr>
      <vt:lpstr>INTERIOR 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Eliseo Perez</dc:creator>
  <cp:keywords/>
  <dc:description/>
  <cp:lastModifiedBy>Microsoft Office User</cp:lastModifiedBy>
  <cp:revision/>
  <dcterms:created xsi:type="dcterms:W3CDTF">2023-07-25T14:02:20Z</dcterms:created>
  <dcterms:modified xsi:type="dcterms:W3CDTF">2023-08-25T04:08:46Z</dcterms:modified>
  <cp:category/>
  <cp:contentStatus/>
</cp:coreProperties>
</file>